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ZDEN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7" i="1"/>
  <c r="K7" i="1"/>
  <c r="M7" i="1" s="1"/>
  <c r="M6" i="1"/>
  <c r="M5" i="1"/>
</calcChain>
</file>

<file path=xl/sharedStrings.xml><?xml version="1.0" encoding="utf-8"?>
<sst xmlns="http://schemas.openxmlformats.org/spreadsheetml/2006/main" count="603" uniqueCount="197">
  <si>
    <t>Lista strijelaca  nakon 11.kola PL BiH za rukometašice  2019-2020</t>
  </si>
  <si>
    <t>Isključenja nakon 11.kola Premijer lige BiH 2019-2020</t>
  </si>
  <si>
    <t>Statistika nakon 11.kola PLŽ  2019/2020</t>
  </si>
  <si>
    <t>Prezime i ime</t>
  </si>
  <si>
    <t>Klub</t>
  </si>
  <si>
    <t>Golovi</t>
  </si>
  <si>
    <t>Isključenja 2 min</t>
  </si>
  <si>
    <t>Izravna diskvalifikacija</t>
  </si>
  <si>
    <t>Dosuđeni i ne/iskorišteni sedmerci po ekipama</t>
  </si>
  <si>
    <t>STOJANOVIĆ Anđela</t>
  </si>
  <si>
    <t>ŽRK Mira</t>
  </si>
  <si>
    <t>ĆURIĆ Helena</t>
  </si>
  <si>
    <t>ŽRK Borac</t>
  </si>
  <si>
    <t>Sedmerci i isključenja ukupno</t>
  </si>
  <si>
    <t>JEDINSTVO Brčko</t>
  </si>
  <si>
    <t>HŽRK Grude</t>
  </si>
  <si>
    <t>ŽRK Dubica</t>
  </si>
  <si>
    <t>HRK Katarina</t>
  </si>
  <si>
    <t>ŽRK Krivaja</t>
  </si>
  <si>
    <t>ŽRK Izviđač CO</t>
  </si>
  <si>
    <t>ŽRK Goražde HM</t>
  </si>
  <si>
    <t>OŽRK Jedintvo AR</t>
  </si>
  <si>
    <t>IMŠIROVIĆ Almedina</t>
  </si>
  <si>
    <t xml:space="preserve">ŽRK Goražde </t>
  </si>
  <si>
    <t>DEMIĆ Edina</t>
  </si>
  <si>
    <t>domaćin</t>
  </si>
  <si>
    <t>gost</t>
  </si>
  <si>
    <t>ukupno</t>
  </si>
  <si>
    <t>Za</t>
  </si>
  <si>
    <t>KNEZOVIĆ Maja</t>
  </si>
  <si>
    <t xml:space="preserve">RADOŠ Anita </t>
  </si>
  <si>
    <t>HŽRK Zrinjski</t>
  </si>
  <si>
    <t>7-met dosuđeno</t>
  </si>
  <si>
    <t>Iskorišteno</t>
  </si>
  <si>
    <t>KRŠIĆ Isidora</t>
  </si>
  <si>
    <t>DIVKOVIĆ Klara</t>
  </si>
  <si>
    <t>7-met iskorišteno</t>
  </si>
  <si>
    <t>neiskorišteno</t>
  </si>
  <si>
    <t>BAŠIĆ Sara</t>
  </si>
  <si>
    <t xml:space="preserve">ĆORIĆ Marinela </t>
  </si>
  <si>
    <t>7-met promašeno</t>
  </si>
  <si>
    <t>SORAK Marijana</t>
  </si>
  <si>
    <t>ŽRK Jedinstvo Brčko</t>
  </si>
  <si>
    <t xml:space="preserve">MILANOVIĆ Darija </t>
  </si>
  <si>
    <t>isključenje 2 min</t>
  </si>
  <si>
    <t>Protiv</t>
  </si>
  <si>
    <t>BORAS Marija</t>
  </si>
  <si>
    <t>ČAHTAREVIĆ Sara</t>
  </si>
  <si>
    <t xml:space="preserve">iskorišteno </t>
  </si>
  <si>
    <t>BAŠANOVIĆ Azra</t>
  </si>
  <si>
    <t>KASUMAČIĆ Lejla</t>
  </si>
  <si>
    <t>TINTOR Duška</t>
  </si>
  <si>
    <t>Isključenja 2 minuta</t>
  </si>
  <si>
    <t>2 min</t>
  </si>
  <si>
    <t>2 min klupa</t>
  </si>
  <si>
    <t>Izravna disk</t>
  </si>
  <si>
    <t>VUKČEVIĆ Nikolina</t>
  </si>
  <si>
    <t>ŠUMELJ Matea</t>
  </si>
  <si>
    <t>DELIĆ Tatjana</t>
  </si>
  <si>
    <t>BOŠNJAK Damljana</t>
  </si>
  <si>
    <t xml:space="preserve">OŽRK Jedintvo </t>
  </si>
  <si>
    <t>OSMANOVIĆ Jasmina</t>
  </si>
  <si>
    <t>GUDELJ Marija</t>
  </si>
  <si>
    <t>SALETOVIĆ Merisa</t>
  </si>
  <si>
    <t xml:space="preserve">VRANČIĆ Ana </t>
  </si>
  <si>
    <t xml:space="preserve">Oputar Amina </t>
  </si>
  <si>
    <t>ALIKADIĆ Ajla</t>
  </si>
  <si>
    <t>ORAHOVAC Adna</t>
  </si>
  <si>
    <t>OŽRK Jedintvo  Tuzla</t>
  </si>
  <si>
    <t>KATIĆ Sanja</t>
  </si>
  <si>
    <t>PANDŽIĆ Matea</t>
  </si>
  <si>
    <t>ŽRK Goražde-Meih Heim</t>
  </si>
  <si>
    <t>ĆUTKOVIĆ Božana</t>
  </si>
  <si>
    <t>BAGARIĆ Andrea</t>
  </si>
  <si>
    <t>DAUTOVIĆ Adelisa</t>
  </si>
  <si>
    <t xml:space="preserve">MARIĆ Amanda </t>
  </si>
  <si>
    <t>DELIĆ Anđela</t>
  </si>
  <si>
    <t xml:space="preserve">NOSIĆ Matea </t>
  </si>
  <si>
    <t>PERLA Ismhana</t>
  </si>
  <si>
    <t>ŽRK Izviđač Central osiguranje</t>
  </si>
  <si>
    <t>CIPETIĆ Elena</t>
  </si>
  <si>
    <t>GLIGOREVIĆ Dragica</t>
  </si>
  <si>
    <t xml:space="preserve">BOGOJEVIĆ Marijana </t>
  </si>
  <si>
    <t>MAČAK Ajna</t>
  </si>
  <si>
    <t>MEHANOVIĆ Ilma</t>
  </si>
  <si>
    <t>KOČIĆ Dajana</t>
  </si>
  <si>
    <t>PETROVIĆ Renata</t>
  </si>
  <si>
    <t>PAVIČEVIĆ Danijela</t>
  </si>
  <si>
    <t>MIKULIĆ Klara</t>
  </si>
  <si>
    <t>ĆOSIĆ Jasmina</t>
  </si>
  <si>
    <t>HALEBIĆ Adna</t>
  </si>
  <si>
    <t>MUTIĆ Jelena</t>
  </si>
  <si>
    <t>SIKIMIĆ Ivana</t>
  </si>
  <si>
    <t>ANDRIĆ Slađana</t>
  </si>
  <si>
    <t>MUTIĆ Dragana</t>
  </si>
  <si>
    <t>IŠPANOVIĆ Monika</t>
  </si>
  <si>
    <t>MAJKIĆ Sara</t>
  </si>
  <si>
    <t>TADIĆ Monika</t>
  </si>
  <si>
    <t>ARAPOVIĆ Josipa</t>
  </si>
  <si>
    <t xml:space="preserve">MAJSTOROVIĆ Branka </t>
  </si>
  <si>
    <t>MALANOVIĆ Berina</t>
  </si>
  <si>
    <t>LONČAR Lana</t>
  </si>
  <si>
    <t>KOSTIĆ Ena</t>
  </si>
  <si>
    <t>LUKIĆ Jelena</t>
  </si>
  <si>
    <t>TRBONJA Milada</t>
  </si>
  <si>
    <t>PETROVIĆ Katarina</t>
  </si>
  <si>
    <t>GRBIĆ Milica</t>
  </si>
  <si>
    <t>RENDIĆ Samra</t>
  </si>
  <si>
    <t>LERIĆ Melisa</t>
  </si>
  <si>
    <t>BABIĆ Jovana</t>
  </si>
  <si>
    <t>MAJKIĆ Ema</t>
  </si>
  <si>
    <t>Maksimović Vanja</t>
  </si>
  <si>
    <t>IGNJATOVIĆ Dajana</t>
  </si>
  <si>
    <t xml:space="preserve">DŽAKMIĆ Amela </t>
  </si>
  <si>
    <t>ŠKARUP Nađa</t>
  </si>
  <si>
    <t>PELIVAN Diana</t>
  </si>
  <si>
    <t>VISTORPO Lucija</t>
  </si>
  <si>
    <t>BARUDŽIJA Sara</t>
  </si>
  <si>
    <t xml:space="preserve">DŽIDIĆ Ina </t>
  </si>
  <si>
    <t xml:space="preserve">TOMIĆ Josipa </t>
  </si>
  <si>
    <t>GANIĆ Šejla</t>
  </si>
  <si>
    <t>BORAS Anđela</t>
  </si>
  <si>
    <t>LOVRIĆ Karla</t>
  </si>
  <si>
    <t>PRSKALO Katarina</t>
  </si>
  <si>
    <t xml:space="preserve">MILIČEVIĆ Monika </t>
  </si>
  <si>
    <t>GLOBAREVIĆ Milica</t>
  </si>
  <si>
    <t>DIZDAREVIĆ Taiba</t>
  </si>
  <si>
    <t>KULIĆ Dejana</t>
  </si>
  <si>
    <t>NOVAKOVIĆ Jovana</t>
  </si>
  <si>
    <t>RIDŽAL Hena</t>
  </si>
  <si>
    <t>TANOVIĆ Dženita</t>
  </si>
  <si>
    <t>SOLDO Andrea</t>
  </si>
  <si>
    <t>KNEŽEVIĆ Nikolina</t>
  </si>
  <si>
    <t>MIJOČEVIĆ Kata</t>
  </si>
  <si>
    <t>DOMIĆ Martina</t>
  </si>
  <si>
    <t xml:space="preserve">KREMENOVIĆ Dragana </t>
  </si>
  <si>
    <t xml:space="preserve">MIŠURA Sanja </t>
  </si>
  <si>
    <t>ČUTURA Nikolina</t>
  </si>
  <si>
    <t>MITROVIĆ Mia</t>
  </si>
  <si>
    <t>BILBIJA Milica</t>
  </si>
  <si>
    <t>BUJAK Zerina</t>
  </si>
  <si>
    <t>ČAJIĆ Ajla</t>
  </si>
  <si>
    <t xml:space="preserve">ŠIKIĆ Ružica </t>
  </si>
  <si>
    <t xml:space="preserve">TESKEREDŽIĆ Alma </t>
  </si>
  <si>
    <t>HŽRK Zrinjski+HRK Katarina</t>
  </si>
  <si>
    <t>STOJNIĆ Dragana</t>
  </si>
  <si>
    <t>MIŠIĆ Vanja</t>
  </si>
  <si>
    <t>BRKIĆ Marija</t>
  </si>
  <si>
    <t>KRALJEVIĆ Zora</t>
  </si>
  <si>
    <t>ŠIMIĆ Ana</t>
  </si>
  <si>
    <t>LATIFOVIĆ Adnana</t>
  </si>
  <si>
    <t>BARUT Anera</t>
  </si>
  <si>
    <t>ŠEHOVAC Marija</t>
  </si>
  <si>
    <t>LAZENDIĆ Vladana</t>
  </si>
  <si>
    <t>IBRAHIMOVIĆ Samra</t>
  </si>
  <si>
    <t>KARAČIĆ Barbara</t>
  </si>
  <si>
    <t>MULAOSMANOVIĆ Emina</t>
  </si>
  <si>
    <t>MEHINAGIĆ Amna</t>
  </si>
  <si>
    <t>KARAGIĆ Nejra</t>
  </si>
  <si>
    <t>MILJUŠ Jelena</t>
  </si>
  <si>
    <t>MUTIĆ Nikolina</t>
  </si>
  <si>
    <t>SUVAJAC Anja</t>
  </si>
  <si>
    <t>DELALIĆ Minela</t>
  </si>
  <si>
    <t>NIKIĆ Ana</t>
  </si>
  <si>
    <t>ĐURĐEVIĆ Amna</t>
  </si>
  <si>
    <t>VUJIĆ Leontina</t>
  </si>
  <si>
    <t>FEJZIĆ Samra</t>
  </si>
  <si>
    <t>JANKOVIĆ Divna</t>
  </si>
  <si>
    <t>CERIĆ Nejra</t>
  </si>
  <si>
    <t>ERIĆ Gordana</t>
  </si>
  <si>
    <t>ĐENADIJA Ana</t>
  </si>
  <si>
    <t>GRBAVAC Iva</t>
  </si>
  <si>
    <t>DŽIDIĆ Petra</t>
  </si>
  <si>
    <t>NEDIĆ Ivana</t>
  </si>
  <si>
    <t>MIOČEVIĆ Zorana</t>
  </si>
  <si>
    <t>MILOŠ Mihaela</t>
  </si>
  <si>
    <t>BANJANIN Ivana</t>
  </si>
  <si>
    <t>BUKVIĆ Amina</t>
  </si>
  <si>
    <t>DELIĆ Adna</t>
  </si>
  <si>
    <t>BILČAR Kristina</t>
  </si>
  <si>
    <t>JUSIĆ Azra</t>
  </si>
  <si>
    <t>ŠIMIĆ Matea</t>
  </si>
  <si>
    <t>Milanković Slađana</t>
  </si>
  <si>
    <t>TESKEREDŽIĆ Alma</t>
  </si>
  <si>
    <t>TRAMOČLJANIN Jovana</t>
  </si>
  <si>
    <t>PAVIĆ Andrea</t>
  </si>
  <si>
    <t>Teskeredžić Alma</t>
  </si>
  <si>
    <t>Misirača Danijela</t>
  </si>
  <si>
    <t>LATIFOVIĆ Alena</t>
  </si>
  <si>
    <t>HUSIČIĆ Adna</t>
  </si>
  <si>
    <t>MEHREMIĆ Anisa</t>
  </si>
  <si>
    <t>ŠEHIĆ Hana</t>
  </si>
  <si>
    <t>PEKIĆ Jovana</t>
  </si>
  <si>
    <t>BORO Dragana</t>
  </si>
  <si>
    <t>ŠEHIĆ Nejra</t>
  </si>
  <si>
    <t>BRUS Andrea</t>
  </si>
  <si>
    <t xml:space="preserve">RK Hadžići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</si>
</sst>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 vertical="center"/>
    </xf>
    <xf numFmtId="0" fontId="0" fillId="6" borderId="6" xfId="0" applyFill="1" applyBorder="1"/>
    <xf numFmtId="0" fontId="0" fillId="0" borderId="6" xfId="0" applyBorder="1"/>
    <xf numFmtId="0" fontId="0" fillId="3" borderId="8" xfId="0" applyFill="1" applyBorder="1"/>
    <xf numFmtId="0" fontId="0" fillId="2" borderId="6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3" borderId="6" xfId="0" applyFill="1" applyBorder="1"/>
    <xf numFmtId="0" fontId="0" fillId="0" borderId="5" xfId="0" applyBorder="1"/>
    <xf numFmtId="0" fontId="0" fillId="0" borderId="7" xfId="0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10" fontId="0" fillId="3" borderId="6" xfId="0" applyNumberFormat="1" applyFill="1" applyBorder="1"/>
    <xf numFmtId="0" fontId="0" fillId="9" borderId="6" xfId="0" applyFill="1" applyBorder="1"/>
    <xf numFmtId="0" fontId="0" fillId="6" borderId="8" xfId="0" applyFill="1" applyBorder="1"/>
    <xf numFmtId="0" fontId="0" fillId="6" borderId="0" xfId="0" applyFill="1"/>
    <xf numFmtId="0" fontId="0" fillId="6" borderId="9" xfId="0" applyFill="1" applyBorder="1"/>
    <xf numFmtId="0" fontId="0" fillId="10" borderId="8" xfId="0" applyFill="1" applyBorder="1"/>
    <xf numFmtId="0" fontId="0" fillId="10" borderId="6" xfId="0" applyFill="1" applyBorder="1"/>
    <xf numFmtId="0" fontId="0" fillId="11" borderId="9" xfId="0" applyFill="1" applyBorder="1"/>
    <xf numFmtId="10" fontId="0" fillId="9" borderId="6" xfId="0" applyNumberFormat="1" applyFill="1" applyBorder="1"/>
    <xf numFmtId="0" fontId="1" fillId="2" borderId="6" xfId="0" applyFont="1" applyFill="1" applyBorder="1"/>
    <xf numFmtId="0" fontId="1" fillId="6" borderId="6" xfId="0" applyFont="1" applyFill="1" applyBorder="1"/>
    <xf numFmtId="0" fontId="3" fillId="2" borderId="6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topLeftCell="H1" workbookViewId="0">
      <selection activeCell="X3" sqref="X3"/>
    </sheetView>
  </sheetViews>
  <sheetFormatPr defaultRowHeight="15" x14ac:dyDescent="0.25"/>
  <cols>
    <col min="1" max="1" width="23.42578125" customWidth="1"/>
    <col min="2" max="2" width="28" customWidth="1"/>
    <col min="3" max="3" width="7.28515625" bestFit="1" customWidth="1"/>
    <col min="4" max="4" width="2.5703125" customWidth="1"/>
    <col min="5" max="5" width="23.42578125" customWidth="1"/>
    <col min="6" max="6" width="28" customWidth="1"/>
    <col min="7" max="7" width="11.140625" bestFit="1" customWidth="1"/>
    <col min="8" max="8" width="15.42578125" customWidth="1"/>
    <col min="9" max="9" width="3" customWidth="1"/>
    <col min="10" max="10" width="35.7109375" bestFit="1" customWidth="1"/>
    <col min="11" max="11" width="8.5703125" bestFit="1" customWidth="1"/>
    <col min="12" max="12" width="11.140625" bestFit="1" customWidth="1"/>
    <col min="13" max="13" width="11.28515625" bestFit="1" customWidth="1"/>
    <col min="15" max="15" width="13.28515625" bestFit="1" customWidth="1"/>
    <col min="16" max="16" width="16.140625" bestFit="1" customWidth="1"/>
    <col min="17" max="19" width="12" bestFit="1" customWidth="1"/>
    <col min="20" max="20" width="12.28515625" bestFit="1" customWidth="1"/>
    <col min="21" max="21" width="12" bestFit="1" customWidth="1"/>
    <col min="22" max="22" width="13.85546875" bestFit="1" customWidth="1"/>
    <col min="23" max="23" width="12" bestFit="1" customWidth="1"/>
    <col min="24" max="24" width="13.140625" bestFit="1" customWidth="1"/>
    <col min="25" max="25" width="15.5703125" bestFit="1" customWidth="1"/>
    <col min="26" max="26" width="12.140625" bestFit="1" customWidth="1"/>
    <col min="27" max="27" width="16.7109375" bestFit="1" customWidth="1"/>
  </cols>
  <sheetData>
    <row r="1" spans="1:27" x14ac:dyDescent="0.25">
      <c r="A1" s="1" t="s">
        <v>0</v>
      </c>
      <c r="B1" s="1"/>
      <c r="C1" s="1"/>
      <c r="D1" s="2"/>
      <c r="E1" s="3" t="s">
        <v>1</v>
      </c>
      <c r="F1" s="1"/>
      <c r="G1" s="4"/>
      <c r="H1" s="5"/>
      <c r="I1" s="2"/>
      <c r="J1" s="6" t="s">
        <v>2</v>
      </c>
      <c r="K1" s="7"/>
      <c r="L1" s="7"/>
      <c r="M1" s="8"/>
    </row>
    <row r="2" spans="1:27" ht="31.5" x14ac:dyDescent="0.25">
      <c r="A2" s="9" t="s">
        <v>3</v>
      </c>
      <c r="B2" s="10" t="s">
        <v>4</v>
      </c>
      <c r="C2" s="11" t="s">
        <v>5</v>
      </c>
      <c r="D2" s="2"/>
      <c r="E2" s="10" t="s">
        <v>3</v>
      </c>
      <c r="F2" s="11" t="s">
        <v>4</v>
      </c>
      <c r="G2" s="12" t="s">
        <v>6</v>
      </c>
      <c r="H2" s="13" t="s">
        <v>7</v>
      </c>
      <c r="I2" s="2"/>
      <c r="J2" s="14"/>
      <c r="M2" s="15"/>
      <c r="T2" s="16" t="s">
        <v>8</v>
      </c>
      <c r="U2" s="16"/>
      <c r="V2" s="16"/>
      <c r="W2" s="16"/>
    </row>
    <row r="3" spans="1:27" x14ac:dyDescent="0.25">
      <c r="A3" s="17" t="s">
        <v>9</v>
      </c>
      <c r="B3" s="18" t="s">
        <v>10</v>
      </c>
      <c r="C3" s="18">
        <v>109</v>
      </c>
      <c r="D3" s="2"/>
      <c r="E3" s="17" t="s">
        <v>11</v>
      </c>
      <c r="F3" s="18" t="s">
        <v>12</v>
      </c>
      <c r="G3" s="18">
        <v>8</v>
      </c>
      <c r="H3" s="18">
        <v>1</v>
      </c>
      <c r="I3" s="2"/>
      <c r="J3" s="19" t="s">
        <v>13</v>
      </c>
      <c r="K3" s="2"/>
      <c r="L3" s="2"/>
      <c r="M3" s="15"/>
      <c r="O3" s="18"/>
      <c r="P3" s="20" t="s">
        <v>14</v>
      </c>
      <c r="Q3" s="18" t="s">
        <v>15</v>
      </c>
      <c r="R3" s="20" t="s">
        <v>16</v>
      </c>
      <c r="S3" s="18" t="s">
        <v>10</v>
      </c>
      <c r="T3" s="20" t="s">
        <v>17</v>
      </c>
      <c r="U3" s="18" t="s">
        <v>18</v>
      </c>
      <c r="V3" s="20" t="s">
        <v>19</v>
      </c>
      <c r="W3" s="18" t="s">
        <v>12</v>
      </c>
      <c r="X3" s="20" t="s">
        <v>196</v>
      </c>
      <c r="Y3" s="18" t="s">
        <v>20</v>
      </c>
      <c r="Z3" s="20" t="s">
        <v>31</v>
      </c>
      <c r="AA3" s="18" t="s">
        <v>21</v>
      </c>
    </row>
    <row r="4" spans="1:27" x14ac:dyDescent="0.25">
      <c r="A4" s="17" t="s">
        <v>22</v>
      </c>
      <c r="B4" s="17" t="s">
        <v>23</v>
      </c>
      <c r="C4" s="18">
        <v>106</v>
      </c>
      <c r="D4" s="2"/>
      <c r="E4" s="17" t="s">
        <v>24</v>
      </c>
      <c r="F4" s="18" t="s">
        <v>196</v>
      </c>
      <c r="G4" s="18">
        <v>7</v>
      </c>
      <c r="H4" s="18">
        <v>1</v>
      </c>
      <c r="I4" s="2"/>
      <c r="J4" s="21"/>
      <c r="K4" s="22" t="s">
        <v>25</v>
      </c>
      <c r="L4" s="22" t="s">
        <v>26</v>
      </c>
      <c r="M4" s="23" t="s">
        <v>27</v>
      </c>
      <c r="O4" s="24" t="s">
        <v>28</v>
      </c>
      <c r="P4" s="24">
        <v>50</v>
      </c>
      <c r="Q4" s="24">
        <v>50</v>
      </c>
      <c r="R4" s="24">
        <v>85</v>
      </c>
      <c r="S4" s="24">
        <v>56</v>
      </c>
      <c r="T4" s="24">
        <v>34</v>
      </c>
      <c r="U4" s="24">
        <v>70</v>
      </c>
      <c r="V4" s="24">
        <v>67</v>
      </c>
      <c r="W4" s="24">
        <v>73</v>
      </c>
      <c r="X4" s="24">
        <v>46</v>
      </c>
      <c r="Y4" s="24">
        <v>60</v>
      </c>
      <c r="Z4" s="24">
        <v>63</v>
      </c>
      <c r="AA4" s="24">
        <v>41</v>
      </c>
    </row>
    <row r="5" spans="1:27" x14ac:dyDescent="0.25">
      <c r="A5" s="17" t="s">
        <v>29</v>
      </c>
      <c r="B5" s="18" t="s">
        <v>196</v>
      </c>
      <c r="C5" s="18">
        <v>89</v>
      </c>
      <c r="D5" s="2"/>
      <c r="E5" s="17" t="s">
        <v>30</v>
      </c>
      <c r="F5" s="17" t="s">
        <v>31</v>
      </c>
      <c r="G5" s="18">
        <v>6</v>
      </c>
      <c r="H5" s="18">
        <v>1</v>
      </c>
      <c r="I5" s="2"/>
      <c r="J5" s="25" t="s">
        <v>32</v>
      </c>
      <c r="K5" s="18">
        <v>354</v>
      </c>
      <c r="L5" s="18">
        <v>341</v>
      </c>
      <c r="M5" s="26">
        <f>K5+L5</f>
        <v>695</v>
      </c>
      <c r="O5" s="24" t="s">
        <v>33</v>
      </c>
      <c r="P5" s="24">
        <v>35</v>
      </c>
      <c r="Q5" s="24">
        <v>45</v>
      </c>
      <c r="R5" s="24">
        <v>53</v>
      </c>
      <c r="S5" s="24">
        <v>46</v>
      </c>
      <c r="T5" s="24">
        <v>19</v>
      </c>
      <c r="U5" s="24">
        <v>53</v>
      </c>
      <c r="V5" s="24">
        <v>50</v>
      </c>
      <c r="W5" s="24">
        <v>50</v>
      </c>
      <c r="X5" s="24">
        <v>35</v>
      </c>
      <c r="Y5" s="24">
        <v>46</v>
      </c>
      <c r="Z5" s="24">
        <v>46</v>
      </c>
      <c r="AA5" s="24">
        <v>31</v>
      </c>
    </row>
    <row r="6" spans="1:27" x14ac:dyDescent="0.25">
      <c r="A6" s="17" t="s">
        <v>34</v>
      </c>
      <c r="B6" s="18" t="s">
        <v>16</v>
      </c>
      <c r="C6" s="18">
        <v>74</v>
      </c>
      <c r="D6" s="2"/>
      <c r="E6" s="17" t="s">
        <v>35</v>
      </c>
      <c r="F6" s="18" t="s">
        <v>17</v>
      </c>
      <c r="G6" s="18">
        <v>3</v>
      </c>
      <c r="H6" s="18">
        <v>1</v>
      </c>
      <c r="I6" s="2"/>
      <c r="J6" s="27" t="s">
        <v>36</v>
      </c>
      <c r="K6" s="28">
        <v>257</v>
      </c>
      <c r="L6" s="28">
        <v>252</v>
      </c>
      <c r="M6" s="29">
        <f>K6+L6</f>
        <v>509</v>
      </c>
      <c r="O6" s="24" t="s">
        <v>37</v>
      </c>
      <c r="P6" s="24">
        <v>15</v>
      </c>
      <c r="Q6" s="24">
        <v>5</v>
      </c>
      <c r="R6" s="24">
        <v>32</v>
      </c>
      <c r="S6" s="24">
        <v>10</v>
      </c>
      <c r="T6" s="24">
        <v>15</v>
      </c>
      <c r="U6" s="24">
        <v>17</v>
      </c>
      <c r="V6" s="24">
        <v>17</v>
      </c>
      <c r="W6" s="24">
        <v>23</v>
      </c>
      <c r="X6" s="24">
        <v>11</v>
      </c>
      <c r="Y6" s="24">
        <v>14</v>
      </c>
      <c r="Z6" s="24">
        <v>17</v>
      </c>
      <c r="AA6" s="24">
        <v>10</v>
      </c>
    </row>
    <row r="7" spans="1:27" x14ac:dyDescent="0.25">
      <c r="A7" s="17" t="s">
        <v>38</v>
      </c>
      <c r="B7" s="18" t="s">
        <v>18</v>
      </c>
      <c r="C7" s="18">
        <v>74</v>
      </c>
      <c r="D7" s="2"/>
      <c r="E7" s="18" t="s">
        <v>39</v>
      </c>
      <c r="F7" s="18" t="s">
        <v>31</v>
      </c>
      <c r="G7" s="18">
        <v>16</v>
      </c>
      <c r="H7" s="18"/>
      <c r="I7" s="2"/>
      <c r="J7" s="25" t="s">
        <v>40</v>
      </c>
      <c r="K7" s="18">
        <f>K5-K6</f>
        <v>97</v>
      </c>
      <c r="L7" s="18">
        <f>L5-L6</f>
        <v>89</v>
      </c>
      <c r="M7" s="26">
        <f>K7+L7</f>
        <v>186</v>
      </c>
      <c r="O7" s="24"/>
      <c r="P7" s="30">
        <v>0.7</v>
      </c>
      <c r="Q7" s="30">
        <v>0.9</v>
      </c>
      <c r="R7" s="30">
        <v>0.62352941176470589</v>
      </c>
      <c r="S7" s="30">
        <v>0.8214285714285714</v>
      </c>
      <c r="T7" s="30">
        <v>0.55882352941176472</v>
      </c>
      <c r="U7" s="30">
        <v>0.75714285714285712</v>
      </c>
      <c r="V7" s="30">
        <v>0.74626865671641796</v>
      </c>
      <c r="W7" s="30">
        <v>0.68493150684931503</v>
      </c>
      <c r="X7" s="30">
        <v>0.76086956521739135</v>
      </c>
      <c r="Y7" s="30">
        <v>0.76666666666666672</v>
      </c>
      <c r="Z7" s="30">
        <v>0.73015873015873012</v>
      </c>
      <c r="AA7" s="30">
        <v>0.75609756097560976</v>
      </c>
    </row>
    <row r="8" spans="1:27" x14ac:dyDescent="0.25">
      <c r="A8" s="18" t="s">
        <v>41</v>
      </c>
      <c r="B8" s="18" t="s">
        <v>42</v>
      </c>
      <c r="C8" s="18">
        <v>73</v>
      </c>
      <c r="D8" s="2"/>
      <c r="E8" s="17" t="s">
        <v>43</v>
      </c>
      <c r="F8" s="17" t="s">
        <v>31</v>
      </c>
      <c r="G8" s="18">
        <v>15</v>
      </c>
      <c r="I8" s="2"/>
      <c r="J8" s="27" t="s">
        <v>44</v>
      </c>
      <c r="K8" s="28">
        <v>281</v>
      </c>
      <c r="L8" s="28">
        <v>285</v>
      </c>
      <c r="M8" s="29">
        <f>K8+L8</f>
        <v>566</v>
      </c>
      <c r="O8" s="31" t="s">
        <v>45</v>
      </c>
      <c r="P8" s="31">
        <v>55</v>
      </c>
      <c r="Q8" s="31">
        <v>51</v>
      </c>
      <c r="R8" s="31">
        <v>48</v>
      </c>
      <c r="S8" s="31">
        <v>66</v>
      </c>
      <c r="T8" s="31">
        <v>67</v>
      </c>
      <c r="U8" s="31">
        <v>56</v>
      </c>
      <c r="V8" s="31">
        <v>63</v>
      </c>
      <c r="W8" s="31">
        <v>47</v>
      </c>
      <c r="X8" s="31">
        <v>60</v>
      </c>
      <c r="Y8" s="31">
        <v>79</v>
      </c>
      <c r="Z8" s="31">
        <v>61</v>
      </c>
      <c r="AA8" s="31">
        <v>42</v>
      </c>
    </row>
    <row r="9" spans="1:27" x14ac:dyDescent="0.25">
      <c r="A9" s="17" t="s">
        <v>46</v>
      </c>
      <c r="B9" s="18" t="s">
        <v>19</v>
      </c>
      <c r="C9" s="18">
        <v>70</v>
      </c>
      <c r="D9" s="2"/>
      <c r="E9" s="17" t="s">
        <v>47</v>
      </c>
      <c r="F9" s="18" t="s">
        <v>196</v>
      </c>
      <c r="G9" s="18">
        <v>14</v>
      </c>
      <c r="I9" s="2"/>
      <c r="J9" s="32"/>
      <c r="K9" s="33"/>
      <c r="L9" s="33"/>
      <c r="M9" s="34"/>
      <c r="O9" s="31" t="s">
        <v>48</v>
      </c>
      <c r="P9" s="31">
        <v>40</v>
      </c>
      <c r="Q9" s="31">
        <v>36</v>
      </c>
      <c r="R9" s="31">
        <v>40</v>
      </c>
      <c r="S9" s="31">
        <v>49</v>
      </c>
      <c r="T9" s="31">
        <v>48</v>
      </c>
      <c r="U9" s="31">
        <v>43</v>
      </c>
      <c r="V9" s="31">
        <v>43</v>
      </c>
      <c r="W9" s="31">
        <v>38</v>
      </c>
      <c r="X9" s="31">
        <v>37</v>
      </c>
      <c r="Y9" s="31">
        <v>59</v>
      </c>
      <c r="Z9" s="31">
        <v>45</v>
      </c>
      <c r="AA9" s="31">
        <v>31</v>
      </c>
    </row>
    <row r="10" spans="1:27" x14ac:dyDescent="0.25">
      <c r="A10" s="17" t="s">
        <v>49</v>
      </c>
      <c r="B10" s="18" t="s">
        <v>10</v>
      </c>
      <c r="C10" s="18">
        <v>68</v>
      </c>
      <c r="D10" s="2"/>
      <c r="E10" s="17" t="s">
        <v>50</v>
      </c>
      <c r="F10" s="17" t="s">
        <v>15</v>
      </c>
      <c r="G10" s="18">
        <v>14</v>
      </c>
      <c r="I10" s="2"/>
      <c r="J10" s="14"/>
      <c r="M10" s="15"/>
      <c r="O10" s="31" t="s">
        <v>37</v>
      </c>
      <c r="P10" s="31">
        <v>15</v>
      </c>
      <c r="Q10" s="31">
        <v>15</v>
      </c>
      <c r="R10" s="31">
        <v>8</v>
      </c>
      <c r="S10" s="31">
        <v>17</v>
      </c>
      <c r="T10" s="31">
        <v>19</v>
      </c>
      <c r="U10" s="31">
        <v>13</v>
      </c>
      <c r="V10" s="31">
        <v>20</v>
      </c>
      <c r="W10" s="31">
        <v>9</v>
      </c>
      <c r="X10" s="31">
        <v>23</v>
      </c>
      <c r="Y10" s="31">
        <v>20</v>
      </c>
      <c r="Z10" s="31">
        <v>16</v>
      </c>
      <c r="AA10" s="31">
        <v>11</v>
      </c>
    </row>
    <row r="11" spans="1:27" x14ac:dyDescent="0.25">
      <c r="A11" s="17" t="s">
        <v>51</v>
      </c>
      <c r="B11" s="18" t="s">
        <v>10</v>
      </c>
      <c r="C11" s="18">
        <v>66</v>
      </c>
      <c r="D11" s="2"/>
      <c r="E11" s="17" t="s">
        <v>38</v>
      </c>
      <c r="F11" s="18" t="s">
        <v>18</v>
      </c>
      <c r="G11" s="18">
        <v>13</v>
      </c>
      <c r="I11" s="2"/>
      <c r="J11" s="35" t="s">
        <v>52</v>
      </c>
      <c r="K11" s="36" t="s">
        <v>53</v>
      </c>
      <c r="L11" s="36" t="s">
        <v>54</v>
      </c>
      <c r="M11" s="37" t="s">
        <v>55</v>
      </c>
      <c r="O11" s="31"/>
      <c r="P11" s="38">
        <v>0.72727272727272729</v>
      </c>
      <c r="Q11" s="38">
        <v>0.70588235294117652</v>
      </c>
      <c r="R11" s="38">
        <v>0.83333333333333337</v>
      </c>
      <c r="S11" s="38">
        <v>0.74242424242424243</v>
      </c>
      <c r="T11" s="38">
        <v>0.71641791044776115</v>
      </c>
      <c r="U11" s="38">
        <v>0.7678571428571429</v>
      </c>
      <c r="V11" s="38">
        <v>0.68253968253968256</v>
      </c>
      <c r="W11" s="38">
        <v>0.80851063829787229</v>
      </c>
      <c r="X11" s="38">
        <v>0.6166666666666667</v>
      </c>
      <c r="Y11" s="38">
        <v>0.74683544303797467</v>
      </c>
      <c r="Z11" s="38">
        <v>0.73770491803278693</v>
      </c>
      <c r="AA11" s="38">
        <v>0.73809523809523814</v>
      </c>
    </row>
    <row r="12" spans="1:27" x14ac:dyDescent="0.25">
      <c r="A12" s="17" t="s">
        <v>56</v>
      </c>
      <c r="B12" s="18" t="s">
        <v>15</v>
      </c>
      <c r="C12" s="18">
        <v>66</v>
      </c>
      <c r="D12" s="2"/>
      <c r="E12" s="17" t="s">
        <v>57</v>
      </c>
      <c r="F12" s="18" t="s">
        <v>19</v>
      </c>
      <c r="G12" s="18">
        <v>12</v>
      </c>
      <c r="I12" s="2"/>
      <c r="J12" s="20" t="s">
        <v>42</v>
      </c>
      <c r="K12" s="39">
        <v>27</v>
      </c>
      <c r="L12" s="20"/>
      <c r="M12" s="20"/>
    </row>
    <row r="13" spans="1:27" x14ac:dyDescent="0.25">
      <c r="A13" s="17" t="s">
        <v>43</v>
      </c>
      <c r="B13" s="17" t="s">
        <v>31</v>
      </c>
      <c r="C13" s="18">
        <v>64</v>
      </c>
      <c r="D13" s="2"/>
      <c r="E13" s="17" t="s">
        <v>58</v>
      </c>
      <c r="F13" s="17" t="s">
        <v>23</v>
      </c>
      <c r="G13" s="18">
        <v>12</v>
      </c>
      <c r="I13" s="2"/>
      <c r="J13" s="17" t="s">
        <v>16</v>
      </c>
      <c r="K13" s="40">
        <v>39</v>
      </c>
      <c r="L13" s="17"/>
      <c r="M13" s="18"/>
    </row>
    <row r="14" spans="1:27" x14ac:dyDescent="0.25">
      <c r="A14" s="17" t="s">
        <v>59</v>
      </c>
      <c r="B14" s="18" t="s">
        <v>60</v>
      </c>
      <c r="C14" s="18">
        <v>61</v>
      </c>
      <c r="D14" s="2"/>
      <c r="E14" s="17" t="s">
        <v>61</v>
      </c>
      <c r="F14" s="18" t="s">
        <v>60</v>
      </c>
      <c r="G14" s="18">
        <v>11</v>
      </c>
      <c r="I14" s="2"/>
      <c r="J14" s="20" t="s">
        <v>10</v>
      </c>
      <c r="K14" s="41">
        <v>42</v>
      </c>
      <c r="L14" s="20"/>
      <c r="M14" s="20"/>
    </row>
    <row r="15" spans="1:27" x14ac:dyDescent="0.25">
      <c r="A15" s="17" t="s">
        <v>62</v>
      </c>
      <c r="B15" s="18" t="s">
        <v>19</v>
      </c>
      <c r="C15" s="18">
        <v>61</v>
      </c>
      <c r="D15" s="2"/>
      <c r="E15" s="17" t="s">
        <v>63</v>
      </c>
      <c r="F15" s="18" t="s">
        <v>60</v>
      </c>
      <c r="G15" s="18">
        <v>11</v>
      </c>
      <c r="I15" s="2"/>
      <c r="J15" s="17" t="s">
        <v>15</v>
      </c>
      <c r="K15" s="40">
        <v>46</v>
      </c>
      <c r="L15" s="17"/>
      <c r="M15" s="18"/>
    </row>
    <row r="16" spans="1:27" x14ac:dyDescent="0.25">
      <c r="A16" s="17" t="s">
        <v>64</v>
      </c>
      <c r="B16" s="18" t="s">
        <v>19</v>
      </c>
      <c r="C16" s="18">
        <v>61</v>
      </c>
      <c r="D16" s="2"/>
      <c r="E16" s="17" t="s">
        <v>65</v>
      </c>
      <c r="F16" s="17" t="s">
        <v>23</v>
      </c>
      <c r="G16" s="18">
        <v>11</v>
      </c>
      <c r="I16" s="2"/>
      <c r="J16" s="20" t="s">
        <v>18</v>
      </c>
      <c r="K16" s="39">
        <v>49</v>
      </c>
      <c r="L16" s="20"/>
      <c r="M16" s="20"/>
    </row>
    <row r="17" spans="1:13" x14ac:dyDescent="0.25">
      <c r="A17" s="18" t="s">
        <v>66</v>
      </c>
      <c r="B17" s="18" t="s">
        <v>42</v>
      </c>
      <c r="C17" s="18">
        <v>60</v>
      </c>
      <c r="D17" s="2"/>
      <c r="E17" s="17" t="s">
        <v>67</v>
      </c>
      <c r="F17" s="18" t="s">
        <v>17</v>
      </c>
      <c r="G17" s="18">
        <v>10</v>
      </c>
      <c r="I17" s="2"/>
      <c r="J17" s="17" t="s">
        <v>68</v>
      </c>
      <c r="K17" s="40">
        <v>57</v>
      </c>
      <c r="L17" s="17"/>
      <c r="M17" s="17"/>
    </row>
    <row r="18" spans="1:13" x14ac:dyDescent="0.25">
      <c r="A18" s="18" t="s">
        <v>69</v>
      </c>
      <c r="B18" s="18" t="s">
        <v>42</v>
      </c>
      <c r="C18" s="18">
        <v>59</v>
      </c>
      <c r="D18" s="2"/>
      <c r="E18" s="17" t="s">
        <v>70</v>
      </c>
      <c r="F18" s="18" t="s">
        <v>17</v>
      </c>
      <c r="G18" s="18">
        <v>9</v>
      </c>
      <c r="I18" s="2"/>
      <c r="J18" s="20" t="s">
        <v>71</v>
      </c>
      <c r="K18" s="39">
        <v>70</v>
      </c>
      <c r="L18" s="20">
        <v>1</v>
      </c>
      <c r="M18" s="20"/>
    </row>
    <row r="19" spans="1:13" x14ac:dyDescent="0.25">
      <c r="A19" s="17" t="s">
        <v>72</v>
      </c>
      <c r="B19" s="18" t="s">
        <v>12</v>
      </c>
      <c r="C19" s="18">
        <v>59</v>
      </c>
      <c r="D19" s="2"/>
      <c r="E19" s="18" t="s">
        <v>73</v>
      </c>
      <c r="F19" s="18" t="s">
        <v>31</v>
      </c>
      <c r="G19" s="18">
        <v>9</v>
      </c>
      <c r="I19" s="2"/>
      <c r="J19" s="17" t="s">
        <v>17</v>
      </c>
      <c r="K19" s="40">
        <v>39</v>
      </c>
      <c r="L19" s="17"/>
      <c r="M19" s="18">
        <v>1</v>
      </c>
    </row>
    <row r="20" spans="1:13" x14ac:dyDescent="0.25">
      <c r="A20" s="17" t="s">
        <v>50</v>
      </c>
      <c r="B20" s="17" t="s">
        <v>15</v>
      </c>
      <c r="C20" s="18">
        <v>54</v>
      </c>
      <c r="D20" s="2"/>
      <c r="E20" s="17" t="s">
        <v>74</v>
      </c>
      <c r="F20" s="18" t="s">
        <v>18</v>
      </c>
      <c r="G20" s="18">
        <v>9</v>
      </c>
      <c r="I20" s="2"/>
      <c r="J20" s="20" t="s">
        <v>196</v>
      </c>
      <c r="K20" s="39">
        <v>43</v>
      </c>
      <c r="L20" s="20">
        <v>1</v>
      </c>
      <c r="M20" s="20">
        <v>1</v>
      </c>
    </row>
    <row r="21" spans="1:13" x14ac:dyDescent="0.25">
      <c r="A21" s="17" t="s">
        <v>75</v>
      </c>
      <c r="B21" s="18" t="s">
        <v>15</v>
      </c>
      <c r="C21" s="18">
        <v>53</v>
      </c>
      <c r="D21" s="2"/>
      <c r="E21" s="17" t="s">
        <v>76</v>
      </c>
      <c r="F21" s="17" t="s">
        <v>23</v>
      </c>
      <c r="G21" s="18">
        <v>9</v>
      </c>
      <c r="I21" s="2"/>
      <c r="J21" s="17" t="s">
        <v>12</v>
      </c>
      <c r="K21" s="40">
        <v>49</v>
      </c>
      <c r="L21" s="17"/>
      <c r="M21" s="17">
        <v>1</v>
      </c>
    </row>
    <row r="22" spans="1:13" x14ac:dyDescent="0.25">
      <c r="A22" s="17" t="s">
        <v>77</v>
      </c>
      <c r="B22" s="18" t="s">
        <v>19</v>
      </c>
      <c r="C22" s="18">
        <v>52</v>
      </c>
      <c r="D22" s="2"/>
      <c r="E22" s="17" t="s">
        <v>78</v>
      </c>
      <c r="F22" s="17" t="s">
        <v>23</v>
      </c>
      <c r="G22" s="18">
        <v>9</v>
      </c>
      <c r="I22" s="2"/>
      <c r="J22" s="20" t="s">
        <v>31</v>
      </c>
      <c r="K22" s="39">
        <v>60</v>
      </c>
      <c r="L22" s="20"/>
      <c r="M22" s="20">
        <v>1</v>
      </c>
    </row>
    <row r="23" spans="1:13" x14ac:dyDescent="0.25">
      <c r="A23" s="17" t="s">
        <v>24</v>
      </c>
      <c r="B23" s="18" t="s">
        <v>196</v>
      </c>
      <c r="C23" s="18">
        <v>50</v>
      </c>
      <c r="D23" s="2"/>
      <c r="E23" s="17" t="s">
        <v>59</v>
      </c>
      <c r="F23" s="18" t="s">
        <v>60</v>
      </c>
      <c r="G23" s="18">
        <v>8</v>
      </c>
      <c r="I23" s="2"/>
      <c r="J23" s="17" t="s">
        <v>79</v>
      </c>
      <c r="K23" s="40">
        <v>44</v>
      </c>
      <c r="L23" s="17">
        <v>2</v>
      </c>
      <c r="M23" s="18">
        <v>2</v>
      </c>
    </row>
    <row r="24" spans="1:13" x14ac:dyDescent="0.25">
      <c r="A24" s="17" t="s">
        <v>80</v>
      </c>
      <c r="B24" s="18" t="s">
        <v>17</v>
      </c>
      <c r="C24" s="18">
        <v>50</v>
      </c>
      <c r="D24" s="2"/>
      <c r="E24" s="17" t="s">
        <v>81</v>
      </c>
      <c r="F24" s="18" t="s">
        <v>10</v>
      </c>
      <c r="G24" s="18">
        <v>8</v>
      </c>
      <c r="I24" s="33"/>
    </row>
    <row r="25" spans="1:13" x14ac:dyDescent="0.25">
      <c r="A25" s="17" t="s">
        <v>74</v>
      </c>
      <c r="B25" s="18" t="s">
        <v>18</v>
      </c>
      <c r="C25" s="18">
        <v>50</v>
      </c>
      <c r="D25" s="2"/>
      <c r="E25" s="17" t="s">
        <v>82</v>
      </c>
      <c r="F25" s="18" t="s">
        <v>12</v>
      </c>
      <c r="G25" s="18">
        <v>8</v>
      </c>
    </row>
    <row r="26" spans="1:13" x14ac:dyDescent="0.25">
      <c r="A26" s="17" t="s">
        <v>83</v>
      </c>
      <c r="B26" s="18" t="s">
        <v>60</v>
      </c>
      <c r="C26" s="18">
        <v>49</v>
      </c>
      <c r="D26" s="2"/>
      <c r="E26" s="17" t="s">
        <v>72</v>
      </c>
      <c r="F26" s="18" t="s">
        <v>12</v>
      </c>
      <c r="G26" s="18">
        <v>8</v>
      </c>
    </row>
    <row r="27" spans="1:13" x14ac:dyDescent="0.25">
      <c r="A27" s="17" t="s">
        <v>84</v>
      </c>
      <c r="B27" s="18" t="s">
        <v>18</v>
      </c>
      <c r="C27" s="18">
        <v>48</v>
      </c>
      <c r="D27" s="2"/>
      <c r="E27" s="17" t="s">
        <v>85</v>
      </c>
      <c r="F27" s="18" t="s">
        <v>12</v>
      </c>
      <c r="G27" s="18">
        <v>8</v>
      </c>
    </row>
    <row r="28" spans="1:13" x14ac:dyDescent="0.25">
      <c r="A28" s="17" t="s">
        <v>86</v>
      </c>
      <c r="B28" s="18" t="s">
        <v>60</v>
      </c>
      <c r="C28" s="18">
        <v>47</v>
      </c>
      <c r="D28" s="2"/>
      <c r="E28" s="17" t="s">
        <v>87</v>
      </c>
      <c r="F28" s="18" t="s">
        <v>60</v>
      </c>
      <c r="G28" s="18">
        <v>7</v>
      </c>
    </row>
    <row r="29" spans="1:13" x14ac:dyDescent="0.25">
      <c r="A29" s="17" t="s">
        <v>57</v>
      </c>
      <c r="B29" s="18" t="s">
        <v>19</v>
      </c>
      <c r="C29" s="18">
        <v>47</v>
      </c>
      <c r="D29" s="2"/>
      <c r="E29" s="17" t="s">
        <v>88</v>
      </c>
      <c r="F29" s="18" t="s">
        <v>15</v>
      </c>
      <c r="G29" s="18">
        <v>7</v>
      </c>
    </row>
    <row r="30" spans="1:13" x14ac:dyDescent="0.25">
      <c r="A30" s="17" t="s">
        <v>89</v>
      </c>
      <c r="B30" s="18" t="s">
        <v>18</v>
      </c>
      <c r="C30" s="18">
        <v>47</v>
      </c>
      <c r="D30" s="2"/>
      <c r="E30" s="17" t="s">
        <v>46</v>
      </c>
      <c r="F30" s="18" t="s">
        <v>19</v>
      </c>
      <c r="G30" s="18">
        <v>7</v>
      </c>
    </row>
    <row r="31" spans="1:13" x14ac:dyDescent="0.25">
      <c r="A31" s="17" t="s">
        <v>90</v>
      </c>
      <c r="B31" s="17" t="s">
        <v>196</v>
      </c>
      <c r="C31" s="18">
        <v>46</v>
      </c>
      <c r="D31" s="2"/>
      <c r="E31" s="17" t="s">
        <v>34</v>
      </c>
      <c r="F31" s="18" t="s">
        <v>16</v>
      </c>
      <c r="G31" s="18">
        <v>7</v>
      </c>
    </row>
    <row r="32" spans="1:13" x14ac:dyDescent="0.25">
      <c r="A32" s="17" t="s">
        <v>91</v>
      </c>
      <c r="B32" s="18" t="s">
        <v>10</v>
      </c>
      <c r="C32" s="18">
        <v>43</v>
      </c>
      <c r="D32" s="2"/>
      <c r="E32" s="17" t="s">
        <v>89</v>
      </c>
      <c r="F32" s="18" t="s">
        <v>18</v>
      </c>
      <c r="G32" s="18">
        <v>7</v>
      </c>
    </row>
    <row r="33" spans="1:7" x14ac:dyDescent="0.25">
      <c r="A33" s="17" t="s">
        <v>82</v>
      </c>
      <c r="B33" s="18" t="s">
        <v>12</v>
      </c>
      <c r="C33" s="18">
        <v>43</v>
      </c>
      <c r="D33" s="2"/>
      <c r="E33" s="17" t="s">
        <v>92</v>
      </c>
      <c r="F33" s="18" t="s">
        <v>18</v>
      </c>
      <c r="G33" s="18">
        <v>7</v>
      </c>
    </row>
    <row r="34" spans="1:7" x14ac:dyDescent="0.25">
      <c r="A34" s="17" t="s">
        <v>67</v>
      </c>
      <c r="B34" s="18" t="s">
        <v>17</v>
      </c>
      <c r="C34" s="18">
        <v>42</v>
      </c>
      <c r="D34" s="2"/>
      <c r="E34" s="17" t="s">
        <v>93</v>
      </c>
      <c r="F34" s="17" t="s">
        <v>23</v>
      </c>
      <c r="G34" s="18">
        <v>7</v>
      </c>
    </row>
    <row r="35" spans="1:7" x14ac:dyDescent="0.25">
      <c r="A35" s="17" t="s">
        <v>94</v>
      </c>
      <c r="B35" s="18" t="s">
        <v>10</v>
      </c>
      <c r="C35" s="18">
        <v>39</v>
      </c>
      <c r="D35" s="2"/>
      <c r="E35" s="17" t="s">
        <v>95</v>
      </c>
      <c r="F35" s="17" t="s">
        <v>23</v>
      </c>
      <c r="G35" s="18">
        <v>7</v>
      </c>
    </row>
    <row r="36" spans="1:7" x14ac:dyDescent="0.25">
      <c r="A36" s="17" t="s">
        <v>96</v>
      </c>
      <c r="B36" s="18" t="s">
        <v>16</v>
      </c>
      <c r="C36" s="18">
        <v>39</v>
      </c>
      <c r="D36" s="2"/>
      <c r="E36" s="17" t="s">
        <v>97</v>
      </c>
      <c r="F36" s="18" t="s">
        <v>60</v>
      </c>
      <c r="G36" s="18">
        <v>6</v>
      </c>
    </row>
    <row r="37" spans="1:7" x14ac:dyDescent="0.25">
      <c r="A37" s="17" t="s">
        <v>98</v>
      </c>
      <c r="B37" s="18" t="s">
        <v>17</v>
      </c>
      <c r="C37" s="18">
        <v>37</v>
      </c>
      <c r="D37" s="2"/>
      <c r="E37" s="17" t="s">
        <v>49</v>
      </c>
      <c r="F37" s="18" t="s">
        <v>10</v>
      </c>
      <c r="G37" s="18">
        <v>6</v>
      </c>
    </row>
    <row r="38" spans="1:7" x14ac:dyDescent="0.25">
      <c r="A38" s="17" t="s">
        <v>99</v>
      </c>
      <c r="B38" s="18" t="s">
        <v>12</v>
      </c>
      <c r="C38" s="18">
        <v>37</v>
      </c>
      <c r="D38" s="2"/>
      <c r="E38" s="17" t="s">
        <v>94</v>
      </c>
      <c r="F38" s="18" t="s">
        <v>10</v>
      </c>
      <c r="G38" s="18">
        <v>6</v>
      </c>
    </row>
    <row r="39" spans="1:7" x14ac:dyDescent="0.25">
      <c r="A39" s="17" t="s">
        <v>100</v>
      </c>
      <c r="B39" s="18" t="s">
        <v>196</v>
      </c>
      <c r="C39" s="18">
        <v>36</v>
      </c>
      <c r="D39" s="2"/>
      <c r="E39" s="17" t="s">
        <v>101</v>
      </c>
      <c r="F39" s="18" t="s">
        <v>196</v>
      </c>
      <c r="G39" s="18">
        <v>6</v>
      </c>
    </row>
    <row r="40" spans="1:7" x14ac:dyDescent="0.25">
      <c r="A40" s="17" t="s">
        <v>102</v>
      </c>
      <c r="B40" s="17" t="s">
        <v>23</v>
      </c>
      <c r="C40" s="18">
        <v>36</v>
      </c>
      <c r="D40" s="2"/>
      <c r="E40" s="18" t="s">
        <v>103</v>
      </c>
      <c r="F40" s="18" t="s">
        <v>42</v>
      </c>
      <c r="G40" s="18">
        <v>6</v>
      </c>
    </row>
    <row r="41" spans="1:7" x14ac:dyDescent="0.25">
      <c r="A41" s="17" t="s">
        <v>104</v>
      </c>
      <c r="B41" s="18" t="s">
        <v>17</v>
      </c>
      <c r="C41" s="18">
        <v>34</v>
      </c>
      <c r="D41" s="2"/>
      <c r="E41" s="18" t="s">
        <v>105</v>
      </c>
      <c r="F41" s="18" t="s">
        <v>42</v>
      </c>
      <c r="G41" s="18">
        <v>6</v>
      </c>
    </row>
    <row r="42" spans="1:7" x14ac:dyDescent="0.25">
      <c r="A42" s="17" t="s">
        <v>106</v>
      </c>
      <c r="B42" s="18" t="s">
        <v>16</v>
      </c>
      <c r="C42" s="18">
        <v>33</v>
      </c>
      <c r="D42" s="2"/>
      <c r="E42" s="18" t="s">
        <v>107</v>
      </c>
      <c r="F42" s="18" t="s">
        <v>42</v>
      </c>
      <c r="G42" s="18">
        <v>6</v>
      </c>
    </row>
    <row r="43" spans="1:7" x14ac:dyDescent="0.25">
      <c r="A43" s="17" t="s">
        <v>108</v>
      </c>
      <c r="B43" s="18" t="s">
        <v>17</v>
      </c>
      <c r="C43" s="18">
        <v>32</v>
      </c>
      <c r="D43" s="2"/>
      <c r="E43" s="17" t="s">
        <v>109</v>
      </c>
      <c r="F43" s="17" t="s">
        <v>16</v>
      </c>
      <c r="G43" s="18">
        <v>6</v>
      </c>
    </row>
    <row r="44" spans="1:7" x14ac:dyDescent="0.25">
      <c r="A44" s="17" t="s">
        <v>92</v>
      </c>
      <c r="B44" s="18" t="s">
        <v>18</v>
      </c>
      <c r="C44" s="18">
        <v>32</v>
      </c>
      <c r="D44" s="2"/>
      <c r="E44" s="17" t="s">
        <v>110</v>
      </c>
      <c r="F44" s="17" t="s">
        <v>16</v>
      </c>
      <c r="G44" s="18">
        <v>6</v>
      </c>
    </row>
    <row r="45" spans="1:7" x14ac:dyDescent="0.25">
      <c r="A45" s="18" t="s">
        <v>39</v>
      </c>
      <c r="B45" s="18" t="s">
        <v>31</v>
      </c>
      <c r="C45" s="18">
        <v>31</v>
      </c>
      <c r="D45" s="2"/>
      <c r="E45" s="17" t="s">
        <v>111</v>
      </c>
      <c r="F45" s="18" t="s">
        <v>16</v>
      </c>
      <c r="G45" s="18">
        <v>6</v>
      </c>
    </row>
    <row r="46" spans="1:7" x14ac:dyDescent="0.25">
      <c r="A46" s="17" t="s">
        <v>112</v>
      </c>
      <c r="B46" s="18" t="s">
        <v>12</v>
      </c>
      <c r="C46" s="18">
        <v>31</v>
      </c>
      <c r="D46" s="2"/>
      <c r="E46" s="17" t="s">
        <v>113</v>
      </c>
      <c r="F46" s="18" t="s">
        <v>18</v>
      </c>
      <c r="G46" s="18">
        <v>6</v>
      </c>
    </row>
    <row r="47" spans="1:7" x14ac:dyDescent="0.25">
      <c r="A47" s="17" t="s">
        <v>101</v>
      </c>
      <c r="B47" s="18" t="s">
        <v>196</v>
      </c>
      <c r="C47" s="18">
        <v>30</v>
      </c>
      <c r="D47" s="2"/>
      <c r="E47" s="17" t="s">
        <v>114</v>
      </c>
      <c r="F47" s="18" t="s">
        <v>60</v>
      </c>
      <c r="G47" s="18">
        <v>5</v>
      </c>
    </row>
    <row r="48" spans="1:7" x14ac:dyDescent="0.25">
      <c r="A48" s="18" t="s">
        <v>103</v>
      </c>
      <c r="B48" s="18" t="s">
        <v>42</v>
      </c>
      <c r="C48" s="18">
        <v>30</v>
      </c>
      <c r="D48" s="2"/>
      <c r="E48" s="17" t="s">
        <v>91</v>
      </c>
      <c r="F48" s="18" t="s">
        <v>10</v>
      </c>
      <c r="G48" s="18">
        <v>5</v>
      </c>
    </row>
    <row r="49" spans="1:7" x14ac:dyDescent="0.25">
      <c r="A49" s="17" t="s">
        <v>115</v>
      </c>
      <c r="B49" s="18" t="s">
        <v>15</v>
      </c>
      <c r="C49" s="18">
        <v>30</v>
      </c>
      <c r="D49" s="2"/>
      <c r="E49" s="17" t="s">
        <v>9</v>
      </c>
      <c r="F49" s="18" t="s">
        <v>10</v>
      </c>
      <c r="G49" s="18">
        <v>5</v>
      </c>
    </row>
    <row r="50" spans="1:7" x14ac:dyDescent="0.25">
      <c r="A50" s="17" t="s">
        <v>116</v>
      </c>
      <c r="B50" s="17" t="s">
        <v>31</v>
      </c>
      <c r="C50" s="18">
        <v>30</v>
      </c>
      <c r="D50" s="2"/>
      <c r="E50" s="18" t="s">
        <v>66</v>
      </c>
      <c r="F50" s="18" t="s">
        <v>42</v>
      </c>
      <c r="G50" s="18">
        <v>5</v>
      </c>
    </row>
    <row r="51" spans="1:7" x14ac:dyDescent="0.25">
      <c r="A51" s="17" t="s">
        <v>93</v>
      </c>
      <c r="B51" s="17" t="s">
        <v>23</v>
      </c>
      <c r="C51" s="18">
        <v>30</v>
      </c>
      <c r="D51" s="2"/>
      <c r="E51" s="17" t="s">
        <v>56</v>
      </c>
      <c r="F51" s="18" t="s">
        <v>15</v>
      </c>
      <c r="G51" s="18">
        <v>5</v>
      </c>
    </row>
    <row r="52" spans="1:7" x14ac:dyDescent="0.25">
      <c r="A52" s="17" t="s">
        <v>117</v>
      </c>
      <c r="B52" s="17" t="s">
        <v>16</v>
      </c>
      <c r="C52" s="18">
        <v>28</v>
      </c>
      <c r="D52" s="2"/>
      <c r="E52" s="17" t="s">
        <v>62</v>
      </c>
      <c r="F52" s="18" t="s">
        <v>19</v>
      </c>
      <c r="G52" s="18">
        <v>5</v>
      </c>
    </row>
    <row r="53" spans="1:7" x14ac:dyDescent="0.25">
      <c r="A53" s="17" t="s">
        <v>118</v>
      </c>
      <c r="B53" s="18" t="s">
        <v>31</v>
      </c>
      <c r="C53" s="18">
        <v>28</v>
      </c>
      <c r="D53" s="2"/>
      <c r="E53" s="17" t="s">
        <v>119</v>
      </c>
      <c r="F53" s="18" t="s">
        <v>19</v>
      </c>
      <c r="G53" s="18">
        <v>5</v>
      </c>
    </row>
    <row r="54" spans="1:7" x14ac:dyDescent="0.25">
      <c r="A54" s="17" t="s">
        <v>113</v>
      </c>
      <c r="B54" s="18" t="s">
        <v>18</v>
      </c>
      <c r="C54" s="18">
        <v>28</v>
      </c>
      <c r="D54" s="2"/>
      <c r="E54" s="17" t="s">
        <v>86</v>
      </c>
      <c r="F54" s="18" t="s">
        <v>60</v>
      </c>
      <c r="G54" s="18">
        <v>4</v>
      </c>
    </row>
    <row r="55" spans="1:7" x14ac:dyDescent="0.25">
      <c r="A55" s="17" t="s">
        <v>95</v>
      </c>
      <c r="B55" s="17" t="s">
        <v>23</v>
      </c>
      <c r="C55" s="18">
        <v>28</v>
      </c>
      <c r="D55" s="2"/>
      <c r="E55" s="17" t="s">
        <v>120</v>
      </c>
      <c r="F55" s="18" t="s">
        <v>10</v>
      </c>
      <c r="G55" s="18">
        <v>4</v>
      </c>
    </row>
    <row r="56" spans="1:7" x14ac:dyDescent="0.25">
      <c r="A56" s="17" t="s">
        <v>11</v>
      </c>
      <c r="B56" s="18" t="s">
        <v>12</v>
      </c>
      <c r="C56" s="18">
        <v>28</v>
      </c>
      <c r="D56" s="2"/>
      <c r="E56" s="17" t="s">
        <v>121</v>
      </c>
      <c r="F56" s="18" t="s">
        <v>15</v>
      </c>
      <c r="G56" s="18">
        <v>4</v>
      </c>
    </row>
    <row r="57" spans="1:7" x14ac:dyDescent="0.25">
      <c r="A57" s="17" t="s">
        <v>122</v>
      </c>
      <c r="B57" s="18" t="s">
        <v>15</v>
      </c>
      <c r="C57" s="18">
        <v>26</v>
      </c>
      <c r="D57" s="2"/>
      <c r="E57" s="17" t="s">
        <v>115</v>
      </c>
      <c r="F57" s="18" t="s">
        <v>15</v>
      </c>
      <c r="G57" s="18">
        <v>4</v>
      </c>
    </row>
    <row r="58" spans="1:7" x14ac:dyDescent="0.25">
      <c r="A58" s="17" t="s">
        <v>88</v>
      </c>
      <c r="B58" s="18" t="s">
        <v>15</v>
      </c>
      <c r="C58" s="18">
        <v>26</v>
      </c>
      <c r="D58" s="2"/>
      <c r="E58" s="17" t="s">
        <v>123</v>
      </c>
      <c r="F58" s="18" t="s">
        <v>19</v>
      </c>
      <c r="G58" s="18">
        <v>4</v>
      </c>
    </row>
    <row r="59" spans="1:7" x14ac:dyDescent="0.25">
      <c r="A59" s="17" t="s">
        <v>30</v>
      </c>
      <c r="B59" s="17" t="s">
        <v>31</v>
      </c>
      <c r="C59" s="18">
        <v>26</v>
      </c>
      <c r="D59" s="2"/>
      <c r="E59" s="17" t="s">
        <v>108</v>
      </c>
      <c r="F59" s="18" t="s">
        <v>17</v>
      </c>
      <c r="G59" s="18">
        <v>4</v>
      </c>
    </row>
    <row r="60" spans="1:7" x14ac:dyDescent="0.25">
      <c r="A60" s="17" t="s">
        <v>63</v>
      </c>
      <c r="B60" s="18" t="s">
        <v>60</v>
      </c>
      <c r="C60" s="18">
        <v>25</v>
      </c>
      <c r="D60" s="2"/>
      <c r="E60" s="17" t="s">
        <v>96</v>
      </c>
      <c r="F60" s="18" t="s">
        <v>16</v>
      </c>
      <c r="G60" s="18">
        <v>4</v>
      </c>
    </row>
    <row r="61" spans="1:7" x14ac:dyDescent="0.25">
      <c r="A61" s="18" t="s">
        <v>107</v>
      </c>
      <c r="B61" s="18" t="s">
        <v>42</v>
      </c>
      <c r="C61" s="18">
        <v>25</v>
      </c>
      <c r="D61" s="2"/>
      <c r="E61" s="18" t="s">
        <v>124</v>
      </c>
      <c r="F61" s="18" t="s">
        <v>31</v>
      </c>
      <c r="G61" s="18">
        <v>4</v>
      </c>
    </row>
    <row r="62" spans="1:7" x14ac:dyDescent="0.25">
      <c r="A62" s="17" t="s">
        <v>125</v>
      </c>
      <c r="B62" s="18" t="s">
        <v>15</v>
      </c>
      <c r="C62" s="18">
        <v>25</v>
      </c>
      <c r="D62" s="2"/>
      <c r="E62" s="17" t="s">
        <v>126</v>
      </c>
      <c r="F62" s="17" t="s">
        <v>23</v>
      </c>
      <c r="G62" s="18">
        <v>4</v>
      </c>
    </row>
    <row r="63" spans="1:7" x14ac:dyDescent="0.25">
      <c r="A63" s="17" t="s">
        <v>61</v>
      </c>
      <c r="B63" s="18" t="s">
        <v>60</v>
      </c>
      <c r="C63" s="18">
        <v>24</v>
      </c>
      <c r="D63" s="2"/>
      <c r="E63" s="17" t="s">
        <v>22</v>
      </c>
      <c r="F63" s="17" t="s">
        <v>23</v>
      </c>
      <c r="G63" s="18">
        <v>4</v>
      </c>
    </row>
    <row r="64" spans="1:7" x14ac:dyDescent="0.25">
      <c r="A64" s="17" t="s">
        <v>121</v>
      </c>
      <c r="B64" s="18" t="s">
        <v>15</v>
      </c>
      <c r="C64" s="18">
        <v>24</v>
      </c>
      <c r="D64" s="2"/>
      <c r="E64" s="17" t="s">
        <v>99</v>
      </c>
      <c r="F64" s="18" t="s">
        <v>12</v>
      </c>
      <c r="G64" s="18">
        <v>4</v>
      </c>
    </row>
    <row r="65" spans="1:7" x14ac:dyDescent="0.25">
      <c r="A65" s="17" t="s">
        <v>127</v>
      </c>
      <c r="B65" s="18" t="s">
        <v>19</v>
      </c>
      <c r="C65" s="18">
        <v>24</v>
      </c>
      <c r="D65" s="2"/>
      <c r="E65" s="17" t="s">
        <v>128</v>
      </c>
      <c r="F65" s="18" t="s">
        <v>12</v>
      </c>
      <c r="G65" s="18">
        <v>4</v>
      </c>
    </row>
    <row r="66" spans="1:7" x14ac:dyDescent="0.25">
      <c r="A66" s="17" t="s">
        <v>119</v>
      </c>
      <c r="B66" s="18" t="s">
        <v>19</v>
      </c>
      <c r="C66" s="18">
        <v>23</v>
      </c>
      <c r="D66" s="2"/>
      <c r="E66" s="17" t="s">
        <v>51</v>
      </c>
      <c r="F66" s="18" t="s">
        <v>10</v>
      </c>
      <c r="G66" s="18">
        <v>3</v>
      </c>
    </row>
    <row r="67" spans="1:7" x14ac:dyDescent="0.25">
      <c r="A67" s="17" t="s">
        <v>129</v>
      </c>
      <c r="B67" s="18" t="s">
        <v>18</v>
      </c>
      <c r="C67" s="18">
        <v>23</v>
      </c>
      <c r="D67" s="2"/>
      <c r="E67" s="17" t="s">
        <v>90</v>
      </c>
      <c r="F67" s="17" t="s">
        <v>196</v>
      </c>
      <c r="G67" s="18">
        <v>3</v>
      </c>
    </row>
    <row r="68" spans="1:7" x14ac:dyDescent="0.25">
      <c r="A68" s="17" t="s">
        <v>81</v>
      </c>
      <c r="B68" s="18" t="s">
        <v>10</v>
      </c>
      <c r="C68" s="18">
        <v>22</v>
      </c>
      <c r="D68" s="2"/>
      <c r="E68" s="17" t="s">
        <v>130</v>
      </c>
      <c r="F68" s="18" t="s">
        <v>196</v>
      </c>
      <c r="G68" s="18">
        <v>3</v>
      </c>
    </row>
    <row r="69" spans="1:7" x14ac:dyDescent="0.25">
      <c r="A69" s="17" t="s">
        <v>131</v>
      </c>
      <c r="B69" s="18" t="s">
        <v>15</v>
      </c>
      <c r="C69" s="18">
        <v>22</v>
      </c>
      <c r="D69" s="2"/>
      <c r="E69" s="17" t="s">
        <v>75</v>
      </c>
      <c r="F69" s="18" t="s">
        <v>15</v>
      </c>
      <c r="G69" s="18">
        <v>3</v>
      </c>
    </row>
    <row r="70" spans="1:7" x14ac:dyDescent="0.25">
      <c r="A70" s="17" t="s">
        <v>132</v>
      </c>
      <c r="B70" s="18" t="s">
        <v>15</v>
      </c>
      <c r="C70" s="18">
        <v>21</v>
      </c>
      <c r="D70" s="2"/>
      <c r="E70" s="17" t="s">
        <v>133</v>
      </c>
      <c r="F70" s="18" t="s">
        <v>19</v>
      </c>
      <c r="G70" s="18">
        <v>3</v>
      </c>
    </row>
    <row r="71" spans="1:7" x14ac:dyDescent="0.25">
      <c r="A71" s="17" t="s">
        <v>47</v>
      </c>
      <c r="B71" s="18" t="s">
        <v>196</v>
      </c>
      <c r="C71" s="18">
        <v>20</v>
      </c>
      <c r="D71" s="2"/>
      <c r="E71" s="17" t="s">
        <v>80</v>
      </c>
      <c r="F71" s="18" t="s">
        <v>17</v>
      </c>
      <c r="G71" s="18">
        <v>3</v>
      </c>
    </row>
    <row r="72" spans="1:7" x14ac:dyDescent="0.25">
      <c r="A72" s="17" t="s">
        <v>134</v>
      </c>
      <c r="B72" s="18" t="s">
        <v>17</v>
      </c>
      <c r="C72" s="18">
        <v>20</v>
      </c>
      <c r="D72" s="2"/>
      <c r="E72" s="17" t="s">
        <v>134</v>
      </c>
      <c r="F72" s="18" t="s">
        <v>17</v>
      </c>
      <c r="G72" s="18">
        <v>3</v>
      </c>
    </row>
    <row r="73" spans="1:7" x14ac:dyDescent="0.25">
      <c r="A73" s="17" t="s">
        <v>70</v>
      </c>
      <c r="B73" s="18" t="s">
        <v>17</v>
      </c>
      <c r="C73" s="18">
        <v>20</v>
      </c>
      <c r="D73" s="2"/>
      <c r="E73" s="17" t="s">
        <v>104</v>
      </c>
      <c r="F73" s="18" t="s">
        <v>17</v>
      </c>
      <c r="G73" s="18">
        <v>3</v>
      </c>
    </row>
    <row r="74" spans="1:7" x14ac:dyDescent="0.25">
      <c r="A74" s="17" t="s">
        <v>65</v>
      </c>
      <c r="B74" s="17" t="s">
        <v>23</v>
      </c>
      <c r="C74" s="18">
        <v>20</v>
      </c>
      <c r="D74" s="2"/>
      <c r="E74" s="17" t="s">
        <v>117</v>
      </c>
      <c r="F74" s="17" t="s">
        <v>16</v>
      </c>
      <c r="G74" s="18">
        <v>3</v>
      </c>
    </row>
    <row r="75" spans="1:7" x14ac:dyDescent="0.25">
      <c r="A75" s="17" t="s">
        <v>128</v>
      </c>
      <c r="B75" s="18" t="s">
        <v>12</v>
      </c>
      <c r="C75" s="18">
        <v>20</v>
      </c>
      <c r="D75" s="2"/>
      <c r="E75" s="17" t="s">
        <v>135</v>
      </c>
      <c r="F75" s="18" t="s">
        <v>16</v>
      </c>
      <c r="G75" s="18">
        <v>3</v>
      </c>
    </row>
    <row r="76" spans="1:7" x14ac:dyDescent="0.25">
      <c r="A76" s="17" t="s">
        <v>87</v>
      </c>
      <c r="B76" s="18" t="s">
        <v>60</v>
      </c>
      <c r="C76" s="18">
        <v>19</v>
      </c>
      <c r="D76" s="2"/>
      <c r="E76" s="17" t="s">
        <v>118</v>
      </c>
      <c r="F76" s="18" t="s">
        <v>31</v>
      </c>
      <c r="G76" s="18">
        <v>3</v>
      </c>
    </row>
    <row r="77" spans="1:7" x14ac:dyDescent="0.25">
      <c r="A77" s="17" t="s">
        <v>97</v>
      </c>
      <c r="B77" s="18" t="s">
        <v>60</v>
      </c>
      <c r="C77" s="18">
        <v>19</v>
      </c>
      <c r="D77" s="2"/>
      <c r="E77" s="18" t="s">
        <v>136</v>
      </c>
      <c r="F77" s="18" t="s">
        <v>31</v>
      </c>
      <c r="G77" s="18">
        <v>3</v>
      </c>
    </row>
    <row r="78" spans="1:7" x14ac:dyDescent="0.25">
      <c r="A78" s="17" t="s">
        <v>137</v>
      </c>
      <c r="B78" s="18" t="s">
        <v>15</v>
      </c>
      <c r="C78" s="18">
        <v>19</v>
      </c>
      <c r="D78" s="2"/>
      <c r="E78" s="17" t="s">
        <v>129</v>
      </c>
      <c r="F78" s="18" t="s">
        <v>18</v>
      </c>
      <c r="G78" s="18">
        <v>3</v>
      </c>
    </row>
    <row r="79" spans="1:7" x14ac:dyDescent="0.25">
      <c r="A79" s="18" t="s">
        <v>73</v>
      </c>
      <c r="B79" s="18" t="s">
        <v>31</v>
      </c>
      <c r="C79" s="18">
        <v>19</v>
      </c>
      <c r="D79" s="2"/>
      <c r="E79" s="17" t="s">
        <v>102</v>
      </c>
      <c r="F79" s="17" t="s">
        <v>23</v>
      </c>
      <c r="G79" s="18">
        <v>3</v>
      </c>
    </row>
    <row r="80" spans="1:7" x14ac:dyDescent="0.25">
      <c r="A80" s="18" t="s">
        <v>105</v>
      </c>
      <c r="B80" s="18" t="s">
        <v>42</v>
      </c>
      <c r="C80" s="18">
        <v>18</v>
      </c>
      <c r="D80" s="2"/>
      <c r="E80" s="17" t="s">
        <v>138</v>
      </c>
      <c r="F80" s="18" t="s">
        <v>60</v>
      </c>
      <c r="G80" s="18">
        <v>2</v>
      </c>
    </row>
    <row r="81" spans="1:7" x14ac:dyDescent="0.25">
      <c r="A81" s="17" t="s">
        <v>109</v>
      </c>
      <c r="B81" s="17" t="s">
        <v>16</v>
      </c>
      <c r="C81" s="18">
        <v>17</v>
      </c>
      <c r="D81" s="2"/>
      <c r="E81" s="17" t="s">
        <v>139</v>
      </c>
      <c r="F81" s="18" t="s">
        <v>10</v>
      </c>
      <c r="G81" s="18">
        <v>2</v>
      </c>
    </row>
    <row r="82" spans="1:7" x14ac:dyDescent="0.25">
      <c r="A82" s="17" t="s">
        <v>76</v>
      </c>
      <c r="B82" s="17" t="s">
        <v>23</v>
      </c>
      <c r="C82" s="18">
        <v>17</v>
      </c>
      <c r="D82" s="2"/>
      <c r="E82" s="17" t="s">
        <v>140</v>
      </c>
      <c r="F82" s="18" t="s">
        <v>196</v>
      </c>
      <c r="G82" s="18">
        <v>2</v>
      </c>
    </row>
    <row r="83" spans="1:7" x14ac:dyDescent="0.25">
      <c r="A83" s="17" t="s">
        <v>78</v>
      </c>
      <c r="B83" s="17" t="s">
        <v>23</v>
      </c>
      <c r="C83" s="18">
        <v>17</v>
      </c>
      <c r="D83" s="2"/>
      <c r="E83" s="17" t="s">
        <v>141</v>
      </c>
      <c r="F83" s="18" t="s">
        <v>196</v>
      </c>
      <c r="G83" s="18">
        <v>2</v>
      </c>
    </row>
    <row r="84" spans="1:7" x14ac:dyDescent="0.25">
      <c r="A84" s="17" t="s">
        <v>142</v>
      </c>
      <c r="B84" s="18" t="s">
        <v>12</v>
      </c>
      <c r="C84" s="18">
        <v>17</v>
      </c>
      <c r="D84" s="2"/>
      <c r="E84" s="17" t="s">
        <v>100</v>
      </c>
      <c r="F84" s="18" t="s">
        <v>196</v>
      </c>
      <c r="G84" s="18">
        <v>2</v>
      </c>
    </row>
    <row r="85" spans="1:7" x14ac:dyDescent="0.25">
      <c r="A85" s="17" t="s">
        <v>143</v>
      </c>
      <c r="B85" s="22" t="s">
        <v>144</v>
      </c>
      <c r="C85" s="18">
        <v>17</v>
      </c>
      <c r="D85" s="2"/>
      <c r="E85" s="18" t="s">
        <v>69</v>
      </c>
      <c r="F85" s="18" t="s">
        <v>42</v>
      </c>
      <c r="G85" s="18">
        <v>2</v>
      </c>
    </row>
    <row r="86" spans="1:7" x14ac:dyDescent="0.25">
      <c r="A86" s="17" t="s">
        <v>145</v>
      </c>
      <c r="B86" s="18" t="s">
        <v>16</v>
      </c>
      <c r="C86" s="18">
        <v>16</v>
      </c>
      <c r="D86" s="2"/>
      <c r="E86" s="17" t="s">
        <v>137</v>
      </c>
      <c r="F86" s="18" t="s">
        <v>15</v>
      </c>
      <c r="G86" s="18">
        <v>2</v>
      </c>
    </row>
    <row r="87" spans="1:7" x14ac:dyDescent="0.25">
      <c r="A87" s="17" t="s">
        <v>146</v>
      </c>
      <c r="B87" s="18" t="s">
        <v>12</v>
      </c>
      <c r="C87" s="18">
        <v>15</v>
      </c>
      <c r="D87" s="2"/>
      <c r="E87" s="17" t="s">
        <v>131</v>
      </c>
      <c r="F87" s="18" t="s">
        <v>15</v>
      </c>
      <c r="G87" s="18">
        <v>2</v>
      </c>
    </row>
    <row r="88" spans="1:7" x14ac:dyDescent="0.25">
      <c r="A88" s="17" t="s">
        <v>141</v>
      </c>
      <c r="B88" s="18" t="s">
        <v>196</v>
      </c>
      <c r="C88" s="18">
        <v>14</v>
      </c>
      <c r="D88" s="2"/>
      <c r="E88" s="17" t="s">
        <v>147</v>
      </c>
      <c r="F88" s="18" t="s">
        <v>19</v>
      </c>
      <c r="G88" s="18">
        <v>2</v>
      </c>
    </row>
    <row r="89" spans="1:7" x14ac:dyDescent="0.25">
      <c r="A89" s="17" t="s">
        <v>148</v>
      </c>
      <c r="B89" s="18" t="s">
        <v>19</v>
      </c>
      <c r="C89" s="18">
        <v>14</v>
      </c>
      <c r="D89" s="2"/>
      <c r="E89" s="17" t="s">
        <v>77</v>
      </c>
      <c r="F89" s="18" t="s">
        <v>19</v>
      </c>
      <c r="G89" s="18">
        <v>2</v>
      </c>
    </row>
    <row r="90" spans="1:7" x14ac:dyDescent="0.25">
      <c r="A90" s="17" t="s">
        <v>149</v>
      </c>
      <c r="B90" s="18" t="s">
        <v>17</v>
      </c>
      <c r="C90" s="18">
        <v>14</v>
      </c>
      <c r="D90" s="2"/>
      <c r="E90" s="17" t="s">
        <v>149</v>
      </c>
      <c r="F90" s="18" t="s">
        <v>17</v>
      </c>
      <c r="G90" s="18">
        <v>2</v>
      </c>
    </row>
    <row r="91" spans="1:7" x14ac:dyDescent="0.25">
      <c r="A91" s="17" t="s">
        <v>139</v>
      </c>
      <c r="B91" s="18" t="s">
        <v>10</v>
      </c>
      <c r="C91" s="18">
        <v>13</v>
      </c>
      <c r="D91" s="2"/>
      <c r="E91" s="17" t="s">
        <v>145</v>
      </c>
      <c r="F91" s="18" t="s">
        <v>16</v>
      </c>
      <c r="G91" s="18">
        <v>2</v>
      </c>
    </row>
    <row r="92" spans="1:7" x14ac:dyDescent="0.25">
      <c r="A92" s="17" t="s">
        <v>120</v>
      </c>
      <c r="B92" s="18" t="s">
        <v>10</v>
      </c>
      <c r="C92" s="18">
        <v>13</v>
      </c>
      <c r="D92" s="2"/>
      <c r="E92" s="17" t="s">
        <v>116</v>
      </c>
      <c r="F92" s="17" t="s">
        <v>31</v>
      </c>
      <c r="G92" s="18">
        <v>2</v>
      </c>
    </row>
    <row r="93" spans="1:7" x14ac:dyDescent="0.25">
      <c r="A93" s="17" t="s">
        <v>110</v>
      </c>
      <c r="B93" s="17" t="s">
        <v>16</v>
      </c>
      <c r="C93" s="18">
        <v>13</v>
      </c>
      <c r="D93" s="2"/>
      <c r="E93" s="17" t="s">
        <v>150</v>
      </c>
      <c r="F93" s="18" t="s">
        <v>18</v>
      </c>
      <c r="G93" s="18">
        <v>2</v>
      </c>
    </row>
    <row r="94" spans="1:7" x14ac:dyDescent="0.25">
      <c r="A94" s="17" t="s">
        <v>151</v>
      </c>
      <c r="B94" s="17" t="s">
        <v>23</v>
      </c>
      <c r="C94" s="18">
        <v>13</v>
      </c>
      <c r="D94" s="2"/>
      <c r="E94" s="17" t="s">
        <v>151</v>
      </c>
      <c r="F94" s="17" t="s">
        <v>23</v>
      </c>
      <c r="G94" s="18">
        <v>2</v>
      </c>
    </row>
    <row r="95" spans="1:7" x14ac:dyDescent="0.25">
      <c r="A95" s="17" t="s">
        <v>152</v>
      </c>
      <c r="B95" s="18" t="s">
        <v>12</v>
      </c>
      <c r="C95" s="18">
        <v>12</v>
      </c>
      <c r="D95" s="2"/>
      <c r="E95" s="17" t="s">
        <v>112</v>
      </c>
      <c r="F95" s="18" t="s">
        <v>12</v>
      </c>
      <c r="G95" s="18">
        <v>2</v>
      </c>
    </row>
    <row r="96" spans="1:7" x14ac:dyDescent="0.25">
      <c r="A96" s="17" t="s">
        <v>135</v>
      </c>
      <c r="B96" s="18" t="s">
        <v>16</v>
      </c>
      <c r="C96" s="18">
        <v>11</v>
      </c>
      <c r="D96" s="2"/>
      <c r="E96" s="17" t="s">
        <v>153</v>
      </c>
      <c r="F96" s="18" t="s">
        <v>12</v>
      </c>
      <c r="G96" s="18">
        <v>2</v>
      </c>
    </row>
    <row r="97" spans="1:7" x14ac:dyDescent="0.25">
      <c r="A97" s="17" t="s">
        <v>58</v>
      </c>
      <c r="B97" s="17" t="s">
        <v>23</v>
      </c>
      <c r="C97" s="18">
        <v>11</v>
      </c>
      <c r="D97" s="2"/>
      <c r="E97" s="17" t="s">
        <v>146</v>
      </c>
      <c r="F97" s="18" t="s">
        <v>12</v>
      </c>
      <c r="G97" s="18">
        <v>2</v>
      </c>
    </row>
    <row r="98" spans="1:7" x14ac:dyDescent="0.25">
      <c r="A98" s="17" t="s">
        <v>111</v>
      </c>
      <c r="B98" s="18" t="s">
        <v>16</v>
      </c>
      <c r="C98" s="18">
        <v>10</v>
      </c>
      <c r="D98" s="2"/>
      <c r="E98" s="17" t="s">
        <v>154</v>
      </c>
      <c r="F98" s="18" t="s">
        <v>60</v>
      </c>
      <c r="G98" s="18">
        <v>1</v>
      </c>
    </row>
    <row r="99" spans="1:7" x14ac:dyDescent="0.25">
      <c r="A99" s="17" t="s">
        <v>155</v>
      </c>
      <c r="B99" s="17" t="s">
        <v>31</v>
      </c>
      <c r="C99" s="18">
        <v>10</v>
      </c>
      <c r="D99" s="2"/>
      <c r="E99" s="17" t="s">
        <v>83</v>
      </c>
      <c r="F99" s="18" t="s">
        <v>60</v>
      </c>
      <c r="G99" s="18">
        <v>1</v>
      </c>
    </row>
    <row r="100" spans="1:7" x14ac:dyDescent="0.25">
      <c r="A100" s="18" t="s">
        <v>136</v>
      </c>
      <c r="B100" s="18" t="s">
        <v>31</v>
      </c>
      <c r="C100" s="18">
        <v>10</v>
      </c>
      <c r="D100" s="2"/>
      <c r="E100" s="17" t="s">
        <v>156</v>
      </c>
      <c r="F100" s="18" t="s">
        <v>60</v>
      </c>
      <c r="G100" s="18">
        <v>1</v>
      </c>
    </row>
    <row r="101" spans="1:7" x14ac:dyDescent="0.25">
      <c r="A101" s="17" t="s">
        <v>157</v>
      </c>
      <c r="B101" s="18" t="s">
        <v>18</v>
      </c>
      <c r="C101" s="18">
        <v>10</v>
      </c>
      <c r="D101" s="2"/>
      <c r="E101" s="17" t="s">
        <v>158</v>
      </c>
      <c r="F101" s="18" t="s">
        <v>10</v>
      </c>
      <c r="G101" s="18">
        <v>1</v>
      </c>
    </row>
    <row r="102" spans="1:7" x14ac:dyDescent="0.25">
      <c r="A102" s="17" t="s">
        <v>159</v>
      </c>
      <c r="B102" s="18" t="s">
        <v>10</v>
      </c>
      <c r="C102" s="18">
        <v>9</v>
      </c>
      <c r="D102" s="2"/>
      <c r="E102" s="17" t="s">
        <v>160</v>
      </c>
      <c r="F102" s="18" t="s">
        <v>10</v>
      </c>
      <c r="G102" s="18">
        <v>1</v>
      </c>
    </row>
    <row r="103" spans="1:7" x14ac:dyDescent="0.25">
      <c r="A103" s="18" t="s">
        <v>124</v>
      </c>
      <c r="B103" s="18" t="s">
        <v>31</v>
      </c>
      <c r="C103" s="18">
        <v>9</v>
      </c>
      <c r="D103" s="2"/>
      <c r="E103" s="17" t="s">
        <v>161</v>
      </c>
      <c r="F103" s="18" t="s">
        <v>10</v>
      </c>
      <c r="G103" s="18">
        <v>1</v>
      </c>
    </row>
    <row r="104" spans="1:7" x14ac:dyDescent="0.25">
      <c r="A104" s="17" t="s">
        <v>154</v>
      </c>
      <c r="B104" s="18" t="s">
        <v>60</v>
      </c>
      <c r="C104" s="18">
        <v>8</v>
      </c>
      <c r="D104" s="2"/>
      <c r="E104" s="17" t="s">
        <v>162</v>
      </c>
      <c r="F104" s="18" t="s">
        <v>196</v>
      </c>
      <c r="G104" s="18">
        <v>1</v>
      </c>
    </row>
    <row r="105" spans="1:7" x14ac:dyDescent="0.25">
      <c r="A105" s="17" t="s">
        <v>163</v>
      </c>
      <c r="B105" s="18" t="s">
        <v>15</v>
      </c>
      <c r="C105" s="18">
        <v>8</v>
      </c>
      <c r="D105" s="2"/>
      <c r="E105" s="17" t="s">
        <v>164</v>
      </c>
      <c r="F105" s="18" t="s">
        <v>196</v>
      </c>
      <c r="G105" s="18">
        <v>1</v>
      </c>
    </row>
    <row r="106" spans="1:7" x14ac:dyDescent="0.25">
      <c r="A106" s="17" t="s">
        <v>165</v>
      </c>
      <c r="B106" s="18" t="s">
        <v>15</v>
      </c>
      <c r="C106" s="18">
        <v>8</v>
      </c>
      <c r="D106" s="2"/>
      <c r="E106" s="17" t="s">
        <v>166</v>
      </c>
      <c r="F106" s="18" t="s">
        <v>196</v>
      </c>
      <c r="G106" s="18">
        <v>1</v>
      </c>
    </row>
    <row r="107" spans="1:7" x14ac:dyDescent="0.25">
      <c r="A107" s="17" t="s">
        <v>167</v>
      </c>
      <c r="B107" s="18" t="s">
        <v>31</v>
      </c>
      <c r="C107" s="18">
        <v>8</v>
      </c>
      <c r="D107" s="2"/>
      <c r="E107" s="17" t="s">
        <v>29</v>
      </c>
      <c r="F107" s="18" t="s">
        <v>196</v>
      </c>
      <c r="G107" s="18">
        <v>1</v>
      </c>
    </row>
    <row r="108" spans="1:7" x14ac:dyDescent="0.25">
      <c r="A108" s="17" t="s">
        <v>168</v>
      </c>
      <c r="B108" s="18" t="s">
        <v>18</v>
      </c>
      <c r="C108" s="18">
        <v>8</v>
      </c>
      <c r="D108" s="2"/>
      <c r="E108" s="18" t="s">
        <v>169</v>
      </c>
      <c r="F108" s="18" t="s">
        <v>42</v>
      </c>
      <c r="G108" s="18">
        <v>1</v>
      </c>
    </row>
    <row r="109" spans="1:7" x14ac:dyDescent="0.25">
      <c r="A109" s="17" t="s">
        <v>85</v>
      </c>
      <c r="B109" s="18" t="s">
        <v>12</v>
      </c>
      <c r="C109" s="18">
        <v>8</v>
      </c>
      <c r="D109" s="2"/>
      <c r="E109" s="18" t="s">
        <v>41</v>
      </c>
      <c r="F109" s="18" t="s">
        <v>42</v>
      </c>
      <c r="G109" s="18">
        <v>1</v>
      </c>
    </row>
    <row r="110" spans="1:7" x14ac:dyDescent="0.25">
      <c r="A110" s="17" t="s">
        <v>153</v>
      </c>
      <c r="B110" s="18" t="s">
        <v>12</v>
      </c>
      <c r="C110" s="18">
        <v>8</v>
      </c>
      <c r="D110" s="2"/>
      <c r="E110" s="17" t="s">
        <v>125</v>
      </c>
      <c r="F110" s="18" t="s">
        <v>15</v>
      </c>
      <c r="G110" s="18">
        <v>1</v>
      </c>
    </row>
    <row r="111" spans="1:7" x14ac:dyDescent="0.25">
      <c r="A111" s="17" t="s">
        <v>114</v>
      </c>
      <c r="B111" s="18" t="s">
        <v>60</v>
      </c>
      <c r="C111" s="18">
        <v>7</v>
      </c>
      <c r="D111" s="2"/>
      <c r="E111" s="17" t="s">
        <v>132</v>
      </c>
      <c r="F111" s="18" t="s">
        <v>15</v>
      </c>
      <c r="G111" s="18">
        <v>1</v>
      </c>
    </row>
    <row r="112" spans="1:7" x14ac:dyDescent="0.25">
      <c r="A112" s="17" t="s">
        <v>130</v>
      </c>
      <c r="B112" s="18" t="s">
        <v>196</v>
      </c>
      <c r="C112" s="18">
        <v>7</v>
      </c>
      <c r="D112" s="2"/>
      <c r="E112" s="17" t="s">
        <v>122</v>
      </c>
      <c r="F112" s="18" t="s">
        <v>15</v>
      </c>
      <c r="G112" s="18">
        <v>1</v>
      </c>
    </row>
    <row r="113" spans="1:7" x14ac:dyDescent="0.25">
      <c r="A113" s="17" t="s">
        <v>126</v>
      </c>
      <c r="B113" s="17" t="s">
        <v>23</v>
      </c>
      <c r="C113" s="18">
        <v>7</v>
      </c>
      <c r="D113" s="2"/>
      <c r="E113" s="17" t="s">
        <v>163</v>
      </c>
      <c r="F113" s="18" t="s">
        <v>15</v>
      </c>
      <c r="G113" s="18">
        <v>1</v>
      </c>
    </row>
    <row r="114" spans="1:7" x14ac:dyDescent="0.25">
      <c r="A114" s="17" t="s">
        <v>170</v>
      </c>
      <c r="B114" s="18" t="s">
        <v>16</v>
      </c>
      <c r="C114" s="18">
        <v>6</v>
      </c>
      <c r="D114" s="2"/>
      <c r="E114" s="17" t="s">
        <v>165</v>
      </c>
      <c r="F114" s="18" t="s">
        <v>15</v>
      </c>
      <c r="G114" s="18">
        <v>1</v>
      </c>
    </row>
    <row r="115" spans="1:7" x14ac:dyDescent="0.25">
      <c r="A115" s="17" t="s">
        <v>161</v>
      </c>
      <c r="B115" s="18" t="s">
        <v>10</v>
      </c>
      <c r="C115" s="18">
        <v>5</v>
      </c>
      <c r="D115" s="2"/>
      <c r="E115" s="17" t="s">
        <v>171</v>
      </c>
      <c r="F115" s="18" t="s">
        <v>19</v>
      </c>
      <c r="G115" s="18">
        <v>1</v>
      </c>
    </row>
    <row r="116" spans="1:7" x14ac:dyDescent="0.25">
      <c r="A116" s="17" t="s">
        <v>172</v>
      </c>
      <c r="B116" s="18" t="s">
        <v>17</v>
      </c>
      <c r="C116" s="18">
        <v>5</v>
      </c>
      <c r="D116" s="2"/>
      <c r="E116" s="17" t="s">
        <v>148</v>
      </c>
      <c r="F116" s="18" t="s">
        <v>19</v>
      </c>
      <c r="G116" s="18">
        <v>1</v>
      </c>
    </row>
    <row r="117" spans="1:7" x14ac:dyDescent="0.25">
      <c r="A117" s="18" t="s">
        <v>173</v>
      </c>
      <c r="B117" s="18" t="s">
        <v>42</v>
      </c>
      <c r="C117" s="18">
        <v>4</v>
      </c>
      <c r="D117" s="2"/>
      <c r="E117" s="17" t="s">
        <v>127</v>
      </c>
      <c r="F117" s="18" t="s">
        <v>19</v>
      </c>
      <c r="G117" s="18">
        <v>1</v>
      </c>
    </row>
    <row r="118" spans="1:7" x14ac:dyDescent="0.25">
      <c r="A118" s="17" t="s">
        <v>133</v>
      </c>
      <c r="B118" s="18" t="s">
        <v>19</v>
      </c>
      <c r="C118" s="18">
        <v>4</v>
      </c>
      <c r="D118" s="2"/>
      <c r="E118" s="17" t="s">
        <v>174</v>
      </c>
      <c r="F118" s="18" t="s">
        <v>19</v>
      </c>
      <c r="G118" s="18">
        <v>1</v>
      </c>
    </row>
    <row r="119" spans="1:7" x14ac:dyDescent="0.25">
      <c r="A119" s="17" t="s">
        <v>175</v>
      </c>
      <c r="B119" s="18" t="s">
        <v>19</v>
      </c>
      <c r="C119" s="18">
        <v>4</v>
      </c>
      <c r="D119" s="2"/>
      <c r="E119" s="17" t="s">
        <v>98</v>
      </c>
      <c r="F119" s="18" t="s">
        <v>17</v>
      </c>
      <c r="G119" s="18">
        <v>1</v>
      </c>
    </row>
    <row r="120" spans="1:7" x14ac:dyDescent="0.25">
      <c r="A120" s="17" t="s">
        <v>123</v>
      </c>
      <c r="B120" s="18" t="s">
        <v>19</v>
      </c>
      <c r="C120" s="18">
        <v>4</v>
      </c>
      <c r="D120" s="2"/>
      <c r="E120" s="17" t="s">
        <v>172</v>
      </c>
      <c r="F120" s="18" t="s">
        <v>17</v>
      </c>
      <c r="G120" s="18">
        <v>1</v>
      </c>
    </row>
    <row r="121" spans="1:7" x14ac:dyDescent="0.25">
      <c r="A121" s="17" t="s">
        <v>35</v>
      </c>
      <c r="B121" s="18" t="s">
        <v>17</v>
      </c>
      <c r="C121" s="18">
        <v>4</v>
      </c>
      <c r="D121" s="2"/>
      <c r="E121" s="17" t="s">
        <v>170</v>
      </c>
      <c r="F121" s="18" t="s">
        <v>16</v>
      </c>
      <c r="G121" s="18">
        <v>1</v>
      </c>
    </row>
    <row r="122" spans="1:7" x14ac:dyDescent="0.25">
      <c r="A122" s="17" t="s">
        <v>176</v>
      </c>
      <c r="B122" s="18" t="s">
        <v>16</v>
      </c>
      <c r="C122" s="18">
        <v>4</v>
      </c>
      <c r="D122" s="2"/>
      <c r="E122" s="17" t="s">
        <v>106</v>
      </c>
      <c r="F122" s="18" t="s">
        <v>16</v>
      </c>
      <c r="G122" s="18">
        <v>1</v>
      </c>
    </row>
    <row r="123" spans="1:7" x14ac:dyDescent="0.25">
      <c r="A123" s="17" t="s">
        <v>177</v>
      </c>
      <c r="B123" s="18" t="s">
        <v>18</v>
      </c>
      <c r="C123" s="18">
        <v>4</v>
      </c>
      <c r="D123" s="2"/>
      <c r="E123" s="17" t="s">
        <v>155</v>
      </c>
      <c r="F123" s="17" t="s">
        <v>31</v>
      </c>
      <c r="G123" s="18">
        <v>1</v>
      </c>
    </row>
    <row r="124" spans="1:7" x14ac:dyDescent="0.25">
      <c r="A124" s="17" t="s">
        <v>150</v>
      </c>
      <c r="B124" s="18" t="s">
        <v>18</v>
      </c>
      <c r="C124" s="18">
        <v>4</v>
      </c>
      <c r="D124" s="2"/>
      <c r="E124" s="17" t="s">
        <v>178</v>
      </c>
      <c r="F124" s="18" t="s">
        <v>18</v>
      </c>
      <c r="G124" s="18">
        <v>1</v>
      </c>
    </row>
    <row r="125" spans="1:7" x14ac:dyDescent="0.25">
      <c r="A125" s="17" t="s">
        <v>179</v>
      </c>
      <c r="B125" s="18" t="s">
        <v>12</v>
      </c>
      <c r="C125" s="18">
        <v>4</v>
      </c>
      <c r="D125" s="2"/>
      <c r="E125" s="17" t="s">
        <v>84</v>
      </c>
      <c r="F125" s="18" t="s">
        <v>18</v>
      </c>
      <c r="G125" s="18">
        <v>1</v>
      </c>
    </row>
    <row r="126" spans="1:7" x14ac:dyDescent="0.25">
      <c r="A126" s="17" t="s">
        <v>180</v>
      </c>
      <c r="B126" s="18" t="s">
        <v>60</v>
      </c>
      <c r="C126" s="18">
        <v>3</v>
      </c>
      <c r="D126" s="2"/>
      <c r="E126" s="17" t="s">
        <v>179</v>
      </c>
      <c r="F126" s="18" t="s">
        <v>12</v>
      </c>
      <c r="G126" s="18">
        <v>1</v>
      </c>
    </row>
    <row r="127" spans="1:7" x14ac:dyDescent="0.25">
      <c r="A127" s="17" t="s">
        <v>171</v>
      </c>
      <c r="B127" s="18" t="s">
        <v>19</v>
      </c>
      <c r="C127" s="18">
        <v>3</v>
      </c>
      <c r="D127" s="2"/>
      <c r="E127" s="17" t="s">
        <v>152</v>
      </c>
      <c r="F127" s="18" t="s">
        <v>12</v>
      </c>
      <c r="G127" s="18">
        <v>1</v>
      </c>
    </row>
    <row r="128" spans="1:7" x14ac:dyDescent="0.25">
      <c r="A128" s="17" t="s">
        <v>181</v>
      </c>
      <c r="B128" s="18" t="s">
        <v>17</v>
      </c>
      <c r="C128" s="18">
        <v>3</v>
      </c>
      <c r="D128" s="2"/>
      <c r="E128" s="17" t="s">
        <v>142</v>
      </c>
      <c r="F128" s="18" t="s">
        <v>12</v>
      </c>
      <c r="G128" s="18">
        <v>1</v>
      </c>
    </row>
    <row r="129" spans="1:7" x14ac:dyDescent="0.25">
      <c r="A129" s="17" t="s">
        <v>182</v>
      </c>
      <c r="B129" s="18" t="s">
        <v>16</v>
      </c>
      <c r="C129" s="18">
        <v>3</v>
      </c>
      <c r="D129" s="2"/>
      <c r="E129" s="17" t="s">
        <v>183</v>
      </c>
      <c r="F129" s="22" t="s">
        <v>144</v>
      </c>
      <c r="G129" s="18">
        <v>1</v>
      </c>
    </row>
    <row r="130" spans="1:7" x14ac:dyDescent="0.25">
      <c r="A130" s="17" t="s">
        <v>184</v>
      </c>
      <c r="B130" s="18" t="s">
        <v>16</v>
      </c>
      <c r="C130" s="18">
        <v>3</v>
      </c>
    </row>
    <row r="131" spans="1:7" x14ac:dyDescent="0.25">
      <c r="A131" s="17" t="s">
        <v>185</v>
      </c>
      <c r="B131" s="18" t="s">
        <v>60</v>
      </c>
      <c r="C131" s="18">
        <v>2</v>
      </c>
    </row>
    <row r="132" spans="1:7" x14ac:dyDescent="0.25">
      <c r="A132" s="17" t="s">
        <v>140</v>
      </c>
      <c r="B132" s="18" t="s">
        <v>196</v>
      </c>
      <c r="C132" s="18">
        <v>2</v>
      </c>
    </row>
    <row r="133" spans="1:7" x14ac:dyDescent="0.25">
      <c r="A133" s="17" t="s">
        <v>164</v>
      </c>
      <c r="B133" s="18" t="s">
        <v>196</v>
      </c>
      <c r="C133" s="18">
        <v>2</v>
      </c>
    </row>
    <row r="134" spans="1:7" x14ac:dyDescent="0.25">
      <c r="A134" s="17" t="s">
        <v>186</v>
      </c>
      <c r="B134" s="18" t="s">
        <v>17</v>
      </c>
      <c r="C134" s="18">
        <v>2</v>
      </c>
    </row>
    <row r="135" spans="1:7" x14ac:dyDescent="0.25">
      <c r="A135" s="17" t="s">
        <v>187</v>
      </c>
      <c r="B135" s="18" t="s">
        <v>16</v>
      </c>
      <c r="C135" s="18">
        <v>2</v>
      </c>
    </row>
    <row r="136" spans="1:7" x14ac:dyDescent="0.25">
      <c r="A136" s="17" t="s">
        <v>178</v>
      </c>
      <c r="B136" s="18" t="s">
        <v>18</v>
      </c>
      <c r="C136" s="18">
        <v>2</v>
      </c>
    </row>
    <row r="137" spans="1:7" x14ac:dyDescent="0.25">
      <c r="A137" s="17" t="s">
        <v>188</v>
      </c>
      <c r="B137" s="18" t="s">
        <v>18</v>
      </c>
      <c r="C137" s="18">
        <v>2</v>
      </c>
    </row>
    <row r="138" spans="1:7" x14ac:dyDescent="0.25">
      <c r="A138" s="17" t="s">
        <v>189</v>
      </c>
      <c r="B138" s="18" t="s">
        <v>12</v>
      </c>
      <c r="C138" s="18">
        <v>2</v>
      </c>
    </row>
    <row r="139" spans="1:7" x14ac:dyDescent="0.25">
      <c r="A139" s="17" t="s">
        <v>138</v>
      </c>
      <c r="B139" s="18" t="s">
        <v>60</v>
      </c>
      <c r="C139" s="18">
        <v>1</v>
      </c>
    </row>
    <row r="140" spans="1:7" x14ac:dyDescent="0.25">
      <c r="A140" s="17" t="s">
        <v>158</v>
      </c>
      <c r="B140" s="18" t="s">
        <v>10</v>
      </c>
      <c r="C140" s="18">
        <v>1</v>
      </c>
    </row>
    <row r="141" spans="1:7" x14ac:dyDescent="0.25">
      <c r="A141" s="17" t="s">
        <v>160</v>
      </c>
      <c r="B141" s="18" t="s">
        <v>10</v>
      </c>
      <c r="C141" s="18">
        <v>1</v>
      </c>
    </row>
    <row r="142" spans="1:7" x14ac:dyDescent="0.25">
      <c r="A142" s="17" t="s">
        <v>162</v>
      </c>
      <c r="B142" s="18" t="s">
        <v>196</v>
      </c>
      <c r="C142" s="18">
        <v>1</v>
      </c>
    </row>
    <row r="143" spans="1:7" x14ac:dyDescent="0.25">
      <c r="A143" s="17" t="s">
        <v>190</v>
      </c>
      <c r="B143" s="18" t="s">
        <v>196</v>
      </c>
      <c r="C143" s="18">
        <v>1</v>
      </c>
    </row>
    <row r="144" spans="1:7" x14ac:dyDescent="0.25">
      <c r="A144" s="17" t="s">
        <v>191</v>
      </c>
      <c r="B144" s="18" t="s">
        <v>196</v>
      </c>
      <c r="C144" s="18">
        <v>1</v>
      </c>
    </row>
    <row r="145" spans="1:3" x14ac:dyDescent="0.25">
      <c r="A145" s="18" t="s">
        <v>192</v>
      </c>
      <c r="B145" s="18" t="s">
        <v>42</v>
      </c>
      <c r="C145" s="18">
        <v>1</v>
      </c>
    </row>
    <row r="146" spans="1:3" x14ac:dyDescent="0.25">
      <c r="A146" s="17" t="s">
        <v>147</v>
      </c>
      <c r="B146" s="18" t="s">
        <v>19</v>
      </c>
      <c r="C146" s="18">
        <v>1</v>
      </c>
    </row>
    <row r="147" spans="1:3" x14ac:dyDescent="0.25">
      <c r="A147" s="17" t="s">
        <v>174</v>
      </c>
      <c r="B147" s="18" t="s">
        <v>19</v>
      </c>
      <c r="C147" s="18">
        <v>1</v>
      </c>
    </row>
    <row r="148" spans="1:3" x14ac:dyDescent="0.25">
      <c r="A148" s="17" t="s">
        <v>193</v>
      </c>
      <c r="B148" s="18" t="s">
        <v>18</v>
      </c>
      <c r="C148" s="18">
        <v>1</v>
      </c>
    </row>
    <row r="149" spans="1:3" x14ac:dyDescent="0.25">
      <c r="A149" s="17" t="s">
        <v>194</v>
      </c>
      <c r="B149" s="18" t="s">
        <v>18</v>
      </c>
      <c r="C149" s="18">
        <v>1</v>
      </c>
    </row>
    <row r="150" spans="1:3" x14ac:dyDescent="0.25">
      <c r="A150" s="17" t="s">
        <v>195</v>
      </c>
      <c r="B150" s="18" t="s">
        <v>12</v>
      </c>
      <c r="C150" s="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korisnik</cp:lastModifiedBy>
  <dcterms:created xsi:type="dcterms:W3CDTF">2020-01-11T07:31:05Z</dcterms:created>
  <dcterms:modified xsi:type="dcterms:W3CDTF">2020-01-13T11:03:55Z</dcterms:modified>
</cp:coreProperties>
</file>